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li\Documents\Sometrik\sometrik_esitysmateriaalia\"/>
    </mc:Choice>
  </mc:AlternateContent>
  <bookViews>
    <workbookView xWindow="0" yWindow="0" windowWidth="19200" windowHeight="5200" activeTab="3"/>
  </bookViews>
  <sheets>
    <sheet name="Sisältötyypit" sheetId="8" r:id="rId1"/>
    <sheet name="Suosio" sheetId="7" r:id="rId2"/>
    <sheet name="Julkaisuja" sheetId="6" r:id="rId3"/>
    <sheet name="Data" sheetId="1" r:id="rId4"/>
    <sheet name="Selitteet" sheetId="2" r:id="rId5"/>
  </sheets>
  <definedNames>
    <definedName name="_xlnm._FilterDatabase" localSheetId="3" hidden="1">Data!$A$1:$K$145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H27" i="1" s="1"/>
  <c r="F103" i="1"/>
  <c r="H103" i="1" s="1"/>
  <c r="F132" i="1"/>
  <c r="H132" i="1" s="1"/>
  <c r="F106" i="1"/>
  <c r="H106" i="1" s="1"/>
  <c r="F141" i="1"/>
  <c r="H141" i="1" s="1"/>
  <c r="F37" i="1"/>
  <c r="H37" i="1" s="1"/>
  <c r="F111" i="1"/>
  <c r="H111" i="1" s="1"/>
  <c r="F112" i="1"/>
  <c r="H112" i="1" s="1"/>
  <c r="F42" i="1"/>
  <c r="H42" i="1" s="1"/>
  <c r="F115" i="1"/>
  <c r="H115" i="1" s="1"/>
  <c r="F147" i="1"/>
  <c r="H147" i="1" s="1"/>
  <c r="F131" i="1"/>
  <c r="H131" i="1" s="1"/>
  <c r="F148" i="1"/>
  <c r="H148" i="1" s="1"/>
  <c r="F41" i="1"/>
  <c r="H41" i="1" s="1"/>
  <c r="F110" i="1"/>
  <c r="H110" i="1" s="1"/>
  <c r="F109" i="1"/>
  <c r="H109" i="1" s="1"/>
  <c r="F57" i="1"/>
  <c r="H57" i="1" s="1"/>
  <c r="F126" i="1"/>
  <c r="H126" i="1" s="1"/>
  <c r="F76" i="1"/>
  <c r="H76" i="1" s="1"/>
  <c r="F127" i="1"/>
  <c r="H127" i="1" s="1"/>
  <c r="F137" i="1"/>
  <c r="H137" i="1" s="1"/>
  <c r="F89" i="1"/>
  <c r="H89" i="1" s="1"/>
</calcChain>
</file>

<file path=xl/sharedStrings.xml><?xml version="1.0" encoding="utf-8"?>
<sst xmlns="http://schemas.openxmlformats.org/spreadsheetml/2006/main" count="789" uniqueCount="36">
  <si>
    <t>Post</t>
  </si>
  <si>
    <t>Link</t>
  </si>
  <si>
    <t>Photo</t>
  </si>
  <si>
    <t>Video</t>
  </si>
  <si>
    <t>Post Comment</t>
  </si>
  <si>
    <t>Comment</t>
  </si>
  <si>
    <t>Aikaleima, jolloin tullut. Huom.! LinkedIn ilmoittaa jälkikäteen haetuissa postauksissa aikaleimaksi tasaviikot tai kuukaudet, joten ei välttämättä aina ihan tarkka</t>
  </si>
  <si>
    <t>Linkki alkuperäiseen kirjoitukseen</t>
  </si>
  <si>
    <t>Onko postaus, postauksen reaktio, kommentti, kommentin reaktio</t>
  </si>
  <si>
    <t>Sisältötyyppi</t>
  </si>
  <si>
    <t>Tilinnimi</t>
  </si>
  <si>
    <t>Reaktioiden määrä kirjoitukseen</t>
  </si>
  <si>
    <t>Vastausten määrä kirjoitukseen</t>
  </si>
  <si>
    <t>Reaktiot + kommentit</t>
  </si>
  <si>
    <t>Postauksen teksti</t>
  </si>
  <si>
    <t>Jos linkitetty tms., niin linkin otsikko</t>
  </si>
  <si>
    <t>Jos linkitetty tms., niin linkin ingressi</t>
  </si>
  <si>
    <t>AIKA</t>
  </si>
  <si>
    <t>JULKAISIJA</t>
  </si>
  <si>
    <t>REAKTIOITA</t>
  </si>
  <si>
    <t>KOMMENTTEJA</t>
  </si>
  <si>
    <t>KOKONAISAKTIIVISUUS</t>
  </si>
  <si>
    <t>TEKSTISISÄLTÖ</t>
  </si>
  <si>
    <t>OTSIKKO</t>
  </si>
  <si>
    <t>LAINATTU SISÄLTÖ</t>
  </si>
  <si>
    <t>TYYPPI</t>
  </si>
  <si>
    <t>KOHDEORGANISAATIO</t>
  </si>
  <si>
    <t>Kilpailija A</t>
  </si>
  <si>
    <t>Kilpailija B</t>
  </si>
  <si>
    <t>Kilpailija C</t>
  </si>
  <si>
    <t>Kilpailija D</t>
  </si>
  <si>
    <t>LINKKI ALKUPERÄISEEN</t>
  </si>
  <si>
    <t>URL</t>
  </si>
  <si>
    <t>SISÄLTÖTYYPPI</t>
  </si>
  <si>
    <t>Sisältötyypit</t>
  </si>
  <si>
    <t>SISÄLTÖ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</si>
</sst>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0" fillId="0" borderId="0" xfId="0" applyAlignment="1">
      <alignment horizontal="left"/>
    </xf>
    <xf numFmtId="0" fontId="1" fillId="2" borderId="2" xfId="0" applyNumberFormat="1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Sisältötyypit!$A$2</c:f>
              <c:strCache>
                <c:ptCount val="1"/>
                <c:pt idx="0">
                  <c:v>Comment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Sisältötyypit!$B$1:$F$1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Sisältötyypit!$B$2:$F$2</c:f>
              <c:numCache>
                <c:formatCode>0%</c:formatCode>
                <c:ptCount val="5"/>
                <c:pt idx="0">
                  <c:v>5.4054054054054057E-2</c:v>
                </c:pt>
                <c:pt idx="1">
                  <c:v>0.23809523809523808</c:v>
                </c:pt>
                <c:pt idx="2">
                  <c:v>0.125</c:v>
                </c:pt>
                <c:pt idx="3">
                  <c:v>0.23076923076923078</c:v>
                </c:pt>
                <c:pt idx="4">
                  <c:v>1.9230769230769232E-2</c:v>
                </c:pt>
              </c:numCache>
            </c:numRef>
          </c:val>
        </c:ser>
        <c:ser>
          <c:idx val="1"/>
          <c:order val="1"/>
          <c:tx>
            <c:strRef>
              <c:f>Sisältötyypit!$A$3</c:f>
              <c:strCache>
                <c:ptCount val="1"/>
                <c:pt idx="0">
                  <c:v>Link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Sisältötyypit!$B$1:$F$1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Sisältötyypit!$B$3:$F$3</c:f>
              <c:numCache>
                <c:formatCode>0%</c:formatCode>
                <c:ptCount val="5"/>
                <c:pt idx="0">
                  <c:v>0.16216216216216217</c:v>
                </c:pt>
                <c:pt idx="1">
                  <c:v>9.5238095238095233E-2</c:v>
                </c:pt>
                <c:pt idx="2">
                  <c:v>8.3333333333333329E-2</c:v>
                </c:pt>
                <c:pt idx="3">
                  <c:v>0</c:v>
                </c:pt>
                <c:pt idx="4">
                  <c:v>1.9230769230769232E-2</c:v>
                </c:pt>
              </c:numCache>
            </c:numRef>
          </c:val>
        </c:ser>
        <c:ser>
          <c:idx val="2"/>
          <c:order val="2"/>
          <c:tx>
            <c:strRef>
              <c:f>Sisältötyypit!$A$4</c:f>
              <c:strCache>
                <c:ptCount val="1"/>
                <c:pt idx="0">
                  <c:v>Photo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Sisältötyypit!$B$1:$F$1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Sisältötyypit!$B$4:$F$4</c:f>
              <c:numCache>
                <c:formatCode>0%</c:formatCode>
                <c:ptCount val="5"/>
                <c:pt idx="0">
                  <c:v>0.54054054054054057</c:v>
                </c:pt>
                <c:pt idx="1">
                  <c:v>0.2857142857142857</c:v>
                </c:pt>
                <c:pt idx="2">
                  <c:v>0.16666666666666666</c:v>
                </c:pt>
                <c:pt idx="3">
                  <c:v>0.23076923076923078</c:v>
                </c:pt>
                <c:pt idx="4">
                  <c:v>0.32692307692307693</c:v>
                </c:pt>
              </c:numCache>
            </c:numRef>
          </c:val>
        </c:ser>
        <c:ser>
          <c:idx val="3"/>
          <c:order val="3"/>
          <c:tx>
            <c:strRef>
              <c:f>Sisältötyypit!$A$5</c:f>
              <c:strCache>
                <c:ptCount val="1"/>
                <c:pt idx="0">
                  <c:v>Post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Sisältötyypit!$B$1:$F$1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Sisältötyypit!$B$5:$F$5</c:f>
              <c:numCache>
                <c:formatCode>0%</c:formatCode>
                <c:ptCount val="5"/>
                <c:pt idx="0">
                  <c:v>8.1081081081081086E-2</c:v>
                </c:pt>
                <c:pt idx="1">
                  <c:v>0.19047619047619047</c:v>
                </c:pt>
                <c:pt idx="2">
                  <c:v>8.3333333333333329E-2</c:v>
                </c:pt>
                <c:pt idx="3">
                  <c:v>0</c:v>
                </c:pt>
                <c:pt idx="4">
                  <c:v>0.21153846153846154</c:v>
                </c:pt>
              </c:numCache>
            </c:numRef>
          </c:val>
        </c:ser>
        <c:ser>
          <c:idx val="4"/>
          <c:order val="4"/>
          <c:tx>
            <c:strRef>
              <c:f>Sisältötyypit!$A$6</c:f>
              <c:strCache>
                <c:ptCount val="1"/>
                <c:pt idx="0">
                  <c:v>Video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Sisältötyypit!$B$1:$F$1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Sisältötyypit!$B$6:$F$6</c:f>
              <c:numCache>
                <c:formatCode>0%</c:formatCode>
                <c:ptCount val="5"/>
                <c:pt idx="0">
                  <c:v>0.16216216216216217</c:v>
                </c:pt>
                <c:pt idx="1">
                  <c:v>0.19047619047619047</c:v>
                </c:pt>
                <c:pt idx="2">
                  <c:v>0.54166666666666663</c:v>
                </c:pt>
                <c:pt idx="3">
                  <c:v>0.53846153846153844</c:v>
                </c:pt>
                <c:pt idx="4">
                  <c:v>0.42307692307692307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2951352"/>
        <c:axId val="472952920"/>
      </c:barChart>
      <c:catAx>
        <c:axId val="472951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952920"/>
        <c:crosses val="autoZero"/>
        <c:auto val="1"/>
        <c:lblAlgn val="ctr"/>
        <c:lblOffset val="100"/>
        <c:noMultiLvlLbl val="0"/>
      </c:catAx>
      <c:valAx>
        <c:axId val="472952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95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Suosio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Suosio!$A$1:$E$1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Suosio!$A$2:$E$2</c:f>
              <c:numCache>
                <c:formatCode>General</c:formatCode>
                <c:ptCount val="5"/>
                <c:pt idx="0">
                  <c:v>1484</c:v>
                </c:pt>
                <c:pt idx="1">
                  <c:v>718</c:v>
                </c:pt>
                <c:pt idx="2">
                  <c:v>1485</c:v>
                </c:pt>
                <c:pt idx="3">
                  <c:v>1412</c:v>
                </c:pt>
                <c:pt idx="4">
                  <c:v>2042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0946624"/>
        <c:axId val="470943488"/>
      </c:barChart>
      <c:catAx>
        <c:axId val="47094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43488"/>
        <c:crosses val="autoZero"/>
        <c:auto val="1"/>
        <c:lblAlgn val="ctr"/>
        <c:lblOffset val="100"/>
        <c:noMultiLvlLbl val="0"/>
      </c:catAx>
      <c:valAx>
        <c:axId val="47094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4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Julkaisuja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Julkaisuja!$A$1:$E$1</c:f>
              <c:strCache>
                <c:ptCount val="5"/>
                <c:pt idx="0">
                  <c:v>Kilpailija A</c:v>
                </c:pt>
                <c:pt idx="1">
                  <c:v>Kilpailija B</c:v>
                </c:pt>
                <c:pt idx="2">
                  <c:v>Kilpailija C</c:v>
                </c:pt>
                <c:pt idx="3">
                  <c:v>Kilpailija D</c:v>
                </c:pt>
                <c:pt idx="4">
                  <c:v>KOHDEORGANISAATIO</c:v>
                </c:pt>
              </c:strCache>
            </c:strRef>
          </c:cat>
          <c:val>
            <c:numRef>
              <c:f>Julkaisuja!$A$2:$E$2</c:f>
              <c:numCache>
                <c:formatCode>General</c:formatCode>
                <c:ptCount val="5"/>
                <c:pt idx="0">
                  <c:v>37</c:v>
                </c:pt>
                <c:pt idx="1">
                  <c:v>21</c:v>
                </c:pt>
                <c:pt idx="2">
                  <c:v>24</c:v>
                </c:pt>
                <c:pt idx="3">
                  <c:v>13</c:v>
                </c:pt>
                <c:pt idx="4">
                  <c:v>52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0930160"/>
        <c:axId val="470935648"/>
      </c:barChart>
      <c:catAx>
        <c:axId val="47093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35648"/>
        <c:crosses val="autoZero"/>
        <c:auto val="1"/>
        <c:lblAlgn val="ctr"/>
        <c:lblOffset val="100"/>
        <c:noMultiLvlLbl val="0"/>
      </c:catAx>
      <c:valAx>
        <c:axId val="47093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3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565150</xdr:colOff>
      <xdr:row>0</xdr:row>
      <xdr:rowOff>168275</xdr:rowOff>
    </xdr:from>
    <xdr:to>
      <xdr:col>18</xdr:col>
      <xdr:colOff>209550</xdr:colOff>
      <xdr:row>15</xdr:row>
      <xdr:rowOff>149225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0</xdr:row>
      <xdr:rowOff>168275</xdr:rowOff>
    </xdr:from>
    <xdr:to>
      <xdr:col>13</xdr:col>
      <xdr:colOff>358775</xdr:colOff>
      <xdr:row>15</xdr:row>
      <xdr:rowOff>149225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0</xdr:row>
      <xdr:rowOff>168275</xdr:rowOff>
    </xdr:from>
    <xdr:to>
      <xdr:col>13</xdr:col>
      <xdr:colOff>358775</xdr:colOff>
      <xdr:row>15</xdr:row>
      <xdr:rowOff>149225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6"/>
    </sheetView>
  </sheetViews>
  <sheetFormatPr defaultRowHeight="14.5" x14ac:dyDescent="0.35"/>
  <sheetData>
    <row r="1" spans="1:6" x14ac:dyDescent="0.35">
      <c r="A1" s="2" t="s">
        <v>34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26</v>
      </c>
    </row>
    <row r="2" spans="1:6" x14ac:dyDescent="0.35">
      <c r="A2" s="3" t="s">
        <v>5</v>
      </c>
      <c r="B2" s="5">
        <v>5.4054054054054057E-2</v>
      </c>
      <c r="C2" s="5">
        <v>0.23809523809523808</v>
      </c>
      <c r="D2" s="5">
        <v>0.125</v>
      </c>
      <c r="E2" s="5">
        <v>0.23076923076923078</v>
      </c>
      <c r="F2" s="5">
        <v>1.9230769230769232E-2</v>
      </c>
    </row>
    <row r="3" spans="1:6" x14ac:dyDescent="0.35">
      <c r="A3" s="3" t="s">
        <v>1</v>
      </c>
      <c r="B3" s="5">
        <v>0.16216216216216217</v>
      </c>
      <c r="C3" s="5">
        <v>9.5238095238095233E-2</v>
      </c>
      <c r="D3" s="5">
        <v>8.3333333333333329E-2</v>
      </c>
      <c r="E3" s="5">
        <v>0</v>
      </c>
      <c r="F3" s="5">
        <v>1.9230769230769232E-2</v>
      </c>
    </row>
    <row r="4" spans="1:6" x14ac:dyDescent="0.35">
      <c r="A4" s="3" t="s">
        <v>2</v>
      </c>
      <c r="B4" s="5">
        <v>0.54054054054054057</v>
      </c>
      <c r="C4" s="5">
        <v>0.2857142857142857</v>
      </c>
      <c r="D4" s="5">
        <v>0.16666666666666666</v>
      </c>
      <c r="E4" s="5">
        <v>0.23076923076923078</v>
      </c>
      <c r="F4" s="5">
        <v>0.32692307692307693</v>
      </c>
    </row>
    <row r="5" spans="1:6" x14ac:dyDescent="0.35">
      <c r="A5" s="3" t="s">
        <v>0</v>
      </c>
      <c r="B5" s="5">
        <v>8.1081081081081086E-2</v>
      </c>
      <c r="C5" s="5">
        <v>0.19047619047619047</v>
      </c>
      <c r="D5" s="5">
        <v>8.3333333333333329E-2</v>
      </c>
      <c r="E5" s="5">
        <v>0</v>
      </c>
      <c r="F5" s="5">
        <v>0.21153846153846154</v>
      </c>
    </row>
    <row r="6" spans="1:6" x14ac:dyDescent="0.35">
      <c r="A6" s="3" t="s">
        <v>3</v>
      </c>
      <c r="B6" s="5">
        <v>0.16216216216216217</v>
      </c>
      <c r="C6" s="5">
        <v>0.19047619047619047</v>
      </c>
      <c r="D6" s="5">
        <v>0.54166666666666663</v>
      </c>
      <c r="E6" s="5">
        <v>0.53846153846153844</v>
      </c>
      <c r="F6" s="5">
        <v>0.42307692307692307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2"/>
    </sheetView>
  </sheetViews>
  <sheetFormatPr defaultRowHeight="14.5" x14ac:dyDescent="0.35"/>
  <sheetData>
    <row r="1" spans="1:5" x14ac:dyDescent="0.35">
      <c r="A1" s="2" t="s">
        <v>27</v>
      </c>
      <c r="B1" s="2" t="s">
        <v>28</v>
      </c>
      <c r="C1" s="2" t="s">
        <v>29</v>
      </c>
      <c r="D1" s="2" t="s">
        <v>30</v>
      </c>
      <c r="E1" s="2" t="s">
        <v>26</v>
      </c>
    </row>
    <row r="2" spans="1:5" x14ac:dyDescent="0.35">
      <c r="A2" s="4">
        <v>1484</v>
      </c>
      <c r="B2" s="4">
        <v>718</v>
      </c>
      <c r="C2" s="4">
        <v>1485</v>
      </c>
      <c r="D2" s="4">
        <v>1412</v>
      </c>
      <c r="E2" s="4">
        <v>2042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9" sqref="D9"/>
    </sheetView>
  </sheetViews>
  <sheetFormatPr defaultRowHeight="14.5" x14ac:dyDescent="0.35"/>
  <sheetData>
    <row r="1" spans="1:5" x14ac:dyDescent="0.35">
      <c r="A1" s="2" t="s">
        <v>27</v>
      </c>
      <c r="B1" s="2" t="s">
        <v>28</v>
      </c>
      <c r="C1" s="2" t="s">
        <v>29</v>
      </c>
      <c r="D1" s="2" t="s">
        <v>30</v>
      </c>
      <c r="E1" s="2" t="s">
        <v>26</v>
      </c>
    </row>
    <row r="2" spans="1:5" x14ac:dyDescent="0.35">
      <c r="A2" s="4">
        <v>37</v>
      </c>
      <c r="B2" s="4">
        <v>21</v>
      </c>
      <c r="C2" s="4">
        <v>24</v>
      </c>
      <c r="D2" s="4">
        <v>13</v>
      </c>
      <c r="E2" s="4">
        <v>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workbookViewId="0">
      <selection sqref="A1:A1048576"/>
    </sheetView>
  </sheetViews>
  <sheetFormatPr defaultRowHeight="14.5" x14ac:dyDescent="0.35"/>
  <cols>
    <col min="1" max="1" width="23.36328125" customWidth="1"/>
    <col min="2" max="2" width="23.90625" customWidth="1"/>
    <col min="3" max="3" width="17.08984375" customWidth="1"/>
    <col min="4" max="4" width="15" customWidth="1"/>
  </cols>
  <sheetData>
    <row r="1" spans="1:11" x14ac:dyDescent="0.35">
      <c r="A1" t="s">
        <v>17</v>
      </c>
      <c r="B1" t="s">
        <v>31</v>
      </c>
      <c r="C1" t="s">
        <v>25</v>
      </c>
      <c r="D1" t="s">
        <v>33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</row>
    <row r="2" spans="1:11" x14ac:dyDescent="0.35">
      <c r="A2" s="1">
        <v>44205.541863425926</v>
      </c>
      <c r="B2" t="s">
        <v>32</v>
      </c>
      <c r="C2" t="s">
        <v>4</v>
      </c>
      <c r="D2" t="s">
        <v>5</v>
      </c>
      <c r="E2" t="s">
        <v>29</v>
      </c>
      <c r="F2">
        <v>6</v>
      </c>
      <c r="G2">
        <v>2</v>
      </c>
      <c r="H2">
        <v>8</v>
      </c>
      <c r="I2" t="s">
        <v>35</v>
      </c>
    </row>
    <row r="3" spans="1:11" x14ac:dyDescent="0.35">
      <c r="A3" s="1">
        <v>44214.457407407404</v>
      </c>
      <c r="B3" t="s">
        <v>32</v>
      </c>
      <c r="C3" t="s">
        <v>4</v>
      </c>
      <c r="D3" t="s">
        <v>5</v>
      </c>
      <c r="E3" t="s">
        <v>29</v>
      </c>
      <c r="F3">
        <v>0</v>
      </c>
      <c r="G3">
        <v>1</v>
      </c>
      <c r="H3">
        <v>1</v>
      </c>
      <c r="I3" t="s">
        <v>35</v>
      </c>
    </row>
    <row r="4" spans="1:11" x14ac:dyDescent="0.35">
      <c r="A4" s="1">
        <v>44219.607395833336</v>
      </c>
      <c r="B4" t="s">
        <v>32</v>
      </c>
      <c r="C4" t="s">
        <v>4</v>
      </c>
      <c r="D4" t="s">
        <v>5</v>
      </c>
      <c r="E4" t="s">
        <v>28</v>
      </c>
      <c r="F4">
        <v>4</v>
      </c>
      <c r="G4">
        <v>2</v>
      </c>
      <c r="H4">
        <v>6</v>
      </c>
      <c r="I4" t="s">
        <v>35</v>
      </c>
    </row>
    <row r="5" spans="1:11" x14ac:dyDescent="0.35">
      <c r="A5" s="1">
        <v>44232.317708333336</v>
      </c>
      <c r="B5" t="s">
        <v>32</v>
      </c>
      <c r="C5" t="s">
        <v>4</v>
      </c>
      <c r="D5" t="s">
        <v>5</v>
      </c>
      <c r="E5" t="s">
        <v>28</v>
      </c>
      <c r="F5">
        <v>5</v>
      </c>
      <c r="G5">
        <v>2</v>
      </c>
      <c r="H5">
        <v>7</v>
      </c>
      <c r="I5" t="s">
        <v>35</v>
      </c>
    </row>
    <row r="6" spans="1:11" x14ac:dyDescent="0.35">
      <c r="A6" s="1">
        <v>44252.336805555555</v>
      </c>
      <c r="B6" t="s">
        <v>32</v>
      </c>
      <c r="C6" t="s">
        <v>4</v>
      </c>
      <c r="D6" t="s">
        <v>5</v>
      </c>
      <c r="E6" t="s">
        <v>30</v>
      </c>
      <c r="F6">
        <v>5</v>
      </c>
      <c r="G6">
        <v>1</v>
      </c>
      <c r="H6">
        <v>6</v>
      </c>
      <c r="I6" t="s">
        <v>35</v>
      </c>
    </row>
    <row r="7" spans="1:11" x14ac:dyDescent="0.35">
      <c r="A7" s="1">
        <v>44254.258715277778</v>
      </c>
      <c r="B7" t="s">
        <v>32</v>
      </c>
      <c r="C7" t="s">
        <v>4</v>
      </c>
      <c r="D7" t="s">
        <v>5</v>
      </c>
      <c r="E7" t="s">
        <v>30</v>
      </c>
      <c r="F7">
        <v>1</v>
      </c>
      <c r="G7">
        <v>1</v>
      </c>
      <c r="H7">
        <v>2</v>
      </c>
      <c r="I7" t="s">
        <v>35</v>
      </c>
    </row>
    <row r="8" spans="1:11" x14ac:dyDescent="0.35">
      <c r="A8" s="1">
        <v>44269.342743055553</v>
      </c>
      <c r="B8" t="s">
        <v>32</v>
      </c>
      <c r="C8" t="s">
        <v>4</v>
      </c>
      <c r="D8" t="s">
        <v>5</v>
      </c>
      <c r="E8" t="s">
        <v>28</v>
      </c>
      <c r="F8">
        <v>0</v>
      </c>
      <c r="G8">
        <v>1</v>
      </c>
      <c r="H8">
        <v>1</v>
      </c>
      <c r="I8" t="s">
        <v>35</v>
      </c>
    </row>
    <row r="9" spans="1:11" x14ac:dyDescent="0.35">
      <c r="A9" s="1">
        <v>44269.709004629629</v>
      </c>
      <c r="B9" t="s">
        <v>32</v>
      </c>
      <c r="C9" t="s">
        <v>4</v>
      </c>
      <c r="D9" t="s">
        <v>5</v>
      </c>
      <c r="E9" t="s">
        <v>27</v>
      </c>
      <c r="F9">
        <v>1</v>
      </c>
      <c r="G9">
        <v>1</v>
      </c>
      <c r="H9">
        <v>2</v>
      </c>
      <c r="I9" t="s">
        <v>35</v>
      </c>
    </row>
    <row r="10" spans="1:11" x14ac:dyDescent="0.35">
      <c r="A10" s="1">
        <v>44176.117210648146</v>
      </c>
      <c r="B10" t="s">
        <v>32</v>
      </c>
      <c r="C10" t="s">
        <v>0</v>
      </c>
      <c r="D10" t="s">
        <v>5</v>
      </c>
      <c r="E10" t="s">
        <v>27</v>
      </c>
      <c r="F10">
        <v>0</v>
      </c>
      <c r="G10">
        <v>0</v>
      </c>
      <c r="H10">
        <v>0</v>
      </c>
      <c r="I10" t="s">
        <v>35</v>
      </c>
    </row>
    <row r="11" spans="1:11" x14ac:dyDescent="0.35">
      <c r="A11" s="1">
        <v>44178.128206018519</v>
      </c>
      <c r="B11" t="s">
        <v>32</v>
      </c>
      <c r="C11" t="s">
        <v>0</v>
      </c>
      <c r="D11" t="s">
        <v>5</v>
      </c>
      <c r="E11" t="s">
        <v>26</v>
      </c>
      <c r="F11">
        <v>129</v>
      </c>
      <c r="G11">
        <v>0</v>
      </c>
      <c r="H11">
        <v>129</v>
      </c>
      <c r="I11" t="s">
        <v>35</v>
      </c>
    </row>
    <row r="12" spans="1:11" x14ac:dyDescent="0.35">
      <c r="A12" s="1">
        <v>44200.122719907406</v>
      </c>
      <c r="B12" t="s">
        <v>32</v>
      </c>
      <c r="C12" t="s">
        <v>0</v>
      </c>
      <c r="D12" t="s">
        <v>5</v>
      </c>
      <c r="E12" t="s">
        <v>29</v>
      </c>
      <c r="F12">
        <v>264</v>
      </c>
      <c r="G12">
        <v>3</v>
      </c>
      <c r="H12">
        <v>267</v>
      </c>
      <c r="I12" t="s">
        <v>35</v>
      </c>
    </row>
    <row r="13" spans="1:11" x14ac:dyDescent="0.35">
      <c r="A13" s="1">
        <v>44213.308240740742</v>
      </c>
      <c r="B13" t="s">
        <v>32</v>
      </c>
      <c r="C13" t="s">
        <v>0</v>
      </c>
      <c r="D13" t="s">
        <v>5</v>
      </c>
      <c r="E13" t="s">
        <v>28</v>
      </c>
      <c r="F13">
        <v>42</v>
      </c>
      <c r="G13">
        <v>1</v>
      </c>
      <c r="H13">
        <v>43</v>
      </c>
      <c r="I13" t="s">
        <v>35</v>
      </c>
    </row>
    <row r="14" spans="1:11" x14ac:dyDescent="0.35">
      <c r="A14" s="1">
        <v>44258.71670138889</v>
      </c>
      <c r="B14" t="s">
        <v>32</v>
      </c>
      <c r="C14" t="s">
        <v>0</v>
      </c>
      <c r="D14" t="s">
        <v>5</v>
      </c>
      <c r="E14" t="s">
        <v>30</v>
      </c>
      <c r="F14">
        <v>29</v>
      </c>
      <c r="G14">
        <v>2</v>
      </c>
      <c r="H14">
        <v>31</v>
      </c>
      <c r="I14" t="s">
        <v>35</v>
      </c>
    </row>
    <row r="15" spans="1:11" x14ac:dyDescent="0.35">
      <c r="A15" s="1">
        <v>44269.44085648148</v>
      </c>
      <c r="B15" t="s">
        <v>32</v>
      </c>
      <c r="C15" t="s">
        <v>0</v>
      </c>
      <c r="D15" t="s">
        <v>5</v>
      </c>
      <c r="E15" t="s">
        <v>28</v>
      </c>
      <c r="F15">
        <v>110</v>
      </c>
      <c r="G15">
        <v>5</v>
      </c>
      <c r="H15">
        <v>115</v>
      </c>
      <c r="I15" t="s">
        <v>35</v>
      </c>
    </row>
    <row r="16" spans="1:11" x14ac:dyDescent="0.35">
      <c r="A16" s="1">
        <v>44128.758611111109</v>
      </c>
      <c r="B16" t="s">
        <v>32</v>
      </c>
      <c r="C16" t="s">
        <v>0</v>
      </c>
      <c r="D16" t="s">
        <v>1</v>
      </c>
      <c r="E16" t="s">
        <v>27</v>
      </c>
      <c r="F16">
        <v>44</v>
      </c>
      <c r="G16">
        <v>1</v>
      </c>
      <c r="H16">
        <v>45</v>
      </c>
      <c r="I16" t="s">
        <v>35</v>
      </c>
    </row>
    <row r="17" spans="1:9" x14ac:dyDescent="0.35">
      <c r="A17" s="1">
        <v>44129.24318287037</v>
      </c>
      <c r="B17" t="s">
        <v>32</v>
      </c>
      <c r="C17" t="s">
        <v>0</v>
      </c>
      <c r="D17" t="s">
        <v>1</v>
      </c>
      <c r="E17" t="s">
        <v>27</v>
      </c>
      <c r="F17">
        <v>81</v>
      </c>
      <c r="G17">
        <v>0</v>
      </c>
      <c r="H17">
        <v>81</v>
      </c>
      <c r="I17" t="s">
        <v>35</v>
      </c>
    </row>
    <row r="18" spans="1:9" x14ac:dyDescent="0.35">
      <c r="A18" s="1">
        <v>44159.758611111109</v>
      </c>
      <c r="B18" t="s">
        <v>32</v>
      </c>
      <c r="C18" t="s">
        <v>0</v>
      </c>
      <c r="D18" t="s">
        <v>1</v>
      </c>
      <c r="E18" t="s">
        <v>27</v>
      </c>
      <c r="F18">
        <v>23</v>
      </c>
      <c r="G18">
        <v>0</v>
      </c>
      <c r="H18">
        <v>23</v>
      </c>
      <c r="I18" t="s">
        <v>35</v>
      </c>
    </row>
    <row r="19" spans="1:9" x14ac:dyDescent="0.35">
      <c r="A19" s="1">
        <v>44160.758611111109</v>
      </c>
      <c r="B19" t="s">
        <v>32</v>
      </c>
      <c r="C19" t="s">
        <v>0</v>
      </c>
      <c r="D19" t="s">
        <v>1</v>
      </c>
      <c r="E19" t="s">
        <v>27</v>
      </c>
      <c r="F19">
        <v>59</v>
      </c>
      <c r="G19">
        <v>1</v>
      </c>
      <c r="H19">
        <v>60</v>
      </c>
      <c r="I19" t="s">
        <v>35</v>
      </c>
    </row>
    <row r="20" spans="1:9" x14ac:dyDescent="0.35">
      <c r="A20" s="1">
        <v>44177.932546296295</v>
      </c>
      <c r="B20" t="s">
        <v>32</v>
      </c>
      <c r="C20" t="s">
        <v>0</v>
      </c>
      <c r="D20" t="s">
        <v>1</v>
      </c>
      <c r="E20" t="s">
        <v>27</v>
      </c>
      <c r="F20">
        <v>15</v>
      </c>
      <c r="G20">
        <v>1</v>
      </c>
      <c r="H20">
        <v>16</v>
      </c>
      <c r="I20" t="s">
        <v>35</v>
      </c>
    </row>
    <row r="21" spans="1:9" x14ac:dyDescent="0.35">
      <c r="A21" s="1">
        <v>44187.758611111109</v>
      </c>
      <c r="B21" t="s">
        <v>32</v>
      </c>
      <c r="C21" t="s">
        <v>0</v>
      </c>
      <c r="D21" t="s">
        <v>1</v>
      </c>
      <c r="E21" t="s">
        <v>27</v>
      </c>
      <c r="F21">
        <v>40</v>
      </c>
      <c r="G21">
        <v>2</v>
      </c>
      <c r="H21">
        <v>42</v>
      </c>
      <c r="I21" t="s">
        <v>35</v>
      </c>
    </row>
    <row r="22" spans="1:9" x14ac:dyDescent="0.35">
      <c r="A22" s="1">
        <v>44192.425046296295</v>
      </c>
      <c r="B22" t="s">
        <v>32</v>
      </c>
      <c r="C22" t="s">
        <v>0</v>
      </c>
      <c r="D22" t="s">
        <v>1</v>
      </c>
      <c r="E22" t="s">
        <v>26</v>
      </c>
      <c r="F22">
        <v>104</v>
      </c>
      <c r="G22">
        <v>2</v>
      </c>
      <c r="H22">
        <v>106</v>
      </c>
      <c r="I22" t="s">
        <v>35</v>
      </c>
    </row>
    <row r="23" spans="1:9" x14ac:dyDescent="0.35">
      <c r="A23" s="1">
        <v>44193.426157407404</v>
      </c>
      <c r="B23" t="s">
        <v>32</v>
      </c>
      <c r="C23" t="s">
        <v>0</v>
      </c>
      <c r="D23" t="s">
        <v>1</v>
      </c>
      <c r="E23" t="s">
        <v>29</v>
      </c>
      <c r="F23">
        <v>1</v>
      </c>
      <c r="G23">
        <v>1</v>
      </c>
      <c r="H23">
        <v>2</v>
      </c>
      <c r="I23" t="s">
        <v>35</v>
      </c>
    </row>
    <row r="24" spans="1:9" x14ac:dyDescent="0.35">
      <c r="A24" s="1">
        <v>44193.426157407404</v>
      </c>
      <c r="B24" t="s">
        <v>32</v>
      </c>
      <c r="C24" t="s">
        <v>0</v>
      </c>
      <c r="D24" t="s">
        <v>1</v>
      </c>
      <c r="E24" t="s">
        <v>29</v>
      </c>
      <c r="F24">
        <v>12</v>
      </c>
      <c r="G24">
        <v>0</v>
      </c>
      <c r="H24">
        <v>12</v>
      </c>
      <c r="I24" t="s">
        <v>35</v>
      </c>
    </row>
    <row r="25" spans="1:9" x14ac:dyDescent="0.35">
      <c r="A25" s="1">
        <v>44239.096238425926</v>
      </c>
      <c r="B25" t="s">
        <v>32</v>
      </c>
      <c r="C25" t="s">
        <v>0</v>
      </c>
      <c r="D25" t="s">
        <v>1</v>
      </c>
      <c r="E25" t="s">
        <v>28</v>
      </c>
      <c r="F25">
        <v>97</v>
      </c>
      <c r="G25">
        <v>1</v>
      </c>
      <c r="H25">
        <v>98</v>
      </c>
      <c r="I25" t="s">
        <v>35</v>
      </c>
    </row>
    <row r="26" spans="1:9" x14ac:dyDescent="0.35">
      <c r="A26" s="1">
        <v>44279.299884259257</v>
      </c>
      <c r="B26" t="s">
        <v>32</v>
      </c>
      <c r="C26" t="s">
        <v>0</v>
      </c>
      <c r="D26" t="s">
        <v>1</v>
      </c>
      <c r="E26" t="s">
        <v>28</v>
      </c>
      <c r="F26">
        <v>1</v>
      </c>
      <c r="G26">
        <v>1</v>
      </c>
      <c r="H26">
        <v>2</v>
      </c>
      <c r="I26" t="s">
        <v>35</v>
      </c>
    </row>
    <row r="27" spans="1:9" x14ac:dyDescent="0.35">
      <c r="A27" s="1">
        <v>44103.791574016206</v>
      </c>
      <c r="B27" t="s">
        <v>32</v>
      </c>
      <c r="C27" t="s">
        <v>0</v>
      </c>
      <c r="D27" t="s">
        <v>2</v>
      </c>
      <c r="E27" t="s">
        <v>28</v>
      </c>
      <c r="F27">
        <f ca="1">RANDBETWEEN(0,15)</f>
        <v>7</v>
      </c>
      <c r="G27">
        <v>2</v>
      </c>
      <c r="H27">
        <f ca="1">SUM(F27:G27)</f>
        <v>9</v>
      </c>
      <c r="I27" t="s">
        <v>35</v>
      </c>
    </row>
    <row r="28" spans="1:9" x14ac:dyDescent="0.35">
      <c r="A28" s="1">
        <v>44157.24318287037</v>
      </c>
      <c r="B28" t="s">
        <v>32</v>
      </c>
      <c r="C28" t="s">
        <v>0</v>
      </c>
      <c r="D28" t="s">
        <v>2</v>
      </c>
      <c r="E28" t="s">
        <v>27</v>
      </c>
      <c r="F28">
        <v>71</v>
      </c>
      <c r="G28">
        <v>2</v>
      </c>
      <c r="H28">
        <v>73</v>
      </c>
      <c r="I28" t="s">
        <v>35</v>
      </c>
    </row>
    <row r="29" spans="1:9" x14ac:dyDescent="0.35">
      <c r="A29" s="1">
        <v>44160.425057870372</v>
      </c>
      <c r="B29" t="s">
        <v>32</v>
      </c>
      <c r="C29" t="s">
        <v>0</v>
      </c>
      <c r="D29" t="s">
        <v>2</v>
      </c>
      <c r="E29" t="s">
        <v>26</v>
      </c>
      <c r="F29">
        <v>49</v>
      </c>
      <c r="G29">
        <v>1</v>
      </c>
      <c r="H29">
        <v>50</v>
      </c>
      <c r="I29" t="s">
        <v>35</v>
      </c>
    </row>
    <row r="30" spans="1:9" x14ac:dyDescent="0.35">
      <c r="A30" s="1">
        <v>44161.425057870372</v>
      </c>
      <c r="B30" t="s">
        <v>32</v>
      </c>
      <c r="C30" t="s">
        <v>0</v>
      </c>
      <c r="D30" t="s">
        <v>2</v>
      </c>
      <c r="E30" t="s">
        <v>26</v>
      </c>
      <c r="F30">
        <v>58</v>
      </c>
      <c r="G30">
        <v>1</v>
      </c>
      <c r="H30">
        <v>59</v>
      </c>
      <c r="I30" t="s">
        <v>35</v>
      </c>
    </row>
    <row r="31" spans="1:9" x14ac:dyDescent="0.35">
      <c r="A31" s="1">
        <v>44162.425057870372</v>
      </c>
      <c r="B31" t="s">
        <v>32</v>
      </c>
      <c r="C31" t="s">
        <v>0</v>
      </c>
      <c r="D31" t="s">
        <v>2</v>
      </c>
      <c r="E31" t="s">
        <v>26</v>
      </c>
      <c r="F31">
        <v>22</v>
      </c>
      <c r="G31">
        <v>0</v>
      </c>
      <c r="H31">
        <v>22</v>
      </c>
      <c r="I31" t="s">
        <v>35</v>
      </c>
    </row>
    <row r="32" spans="1:9" x14ac:dyDescent="0.35">
      <c r="A32" s="1">
        <v>44162.425057870372</v>
      </c>
      <c r="B32" t="s">
        <v>32</v>
      </c>
      <c r="C32" t="s">
        <v>0</v>
      </c>
      <c r="D32" t="s">
        <v>2</v>
      </c>
      <c r="E32" t="s">
        <v>26</v>
      </c>
      <c r="F32">
        <v>9</v>
      </c>
      <c r="G32">
        <v>1</v>
      </c>
      <c r="H32">
        <v>10</v>
      </c>
      <c r="I32" t="s">
        <v>35</v>
      </c>
    </row>
    <row r="33" spans="1:9" x14ac:dyDescent="0.35">
      <c r="A33" s="1">
        <v>44187.24318287037</v>
      </c>
      <c r="B33" t="s">
        <v>32</v>
      </c>
      <c r="C33" t="s">
        <v>0</v>
      </c>
      <c r="D33" t="s">
        <v>2</v>
      </c>
      <c r="E33" t="s">
        <v>27</v>
      </c>
      <c r="F33">
        <v>3</v>
      </c>
      <c r="G33">
        <v>2</v>
      </c>
      <c r="H33">
        <v>5</v>
      </c>
      <c r="I33" t="s">
        <v>35</v>
      </c>
    </row>
    <row r="34" spans="1:9" x14ac:dyDescent="0.35">
      <c r="A34" s="1">
        <v>44189.24318287037</v>
      </c>
      <c r="B34" t="s">
        <v>32</v>
      </c>
      <c r="C34" t="s">
        <v>0</v>
      </c>
      <c r="D34" t="s">
        <v>2</v>
      </c>
      <c r="E34" t="s">
        <v>27</v>
      </c>
      <c r="F34">
        <v>5</v>
      </c>
      <c r="G34">
        <v>1</v>
      </c>
      <c r="H34">
        <v>6</v>
      </c>
      <c r="I34" t="s">
        <v>35</v>
      </c>
    </row>
    <row r="35" spans="1:9" x14ac:dyDescent="0.35">
      <c r="A35" s="1">
        <v>44193.223981481482</v>
      </c>
      <c r="B35" t="s">
        <v>32</v>
      </c>
      <c r="C35" t="s">
        <v>0</v>
      </c>
      <c r="D35" t="s">
        <v>2</v>
      </c>
      <c r="E35" t="s">
        <v>27</v>
      </c>
      <c r="F35">
        <v>2</v>
      </c>
      <c r="G35">
        <v>1</v>
      </c>
      <c r="H35">
        <v>3</v>
      </c>
      <c r="I35" t="s">
        <v>35</v>
      </c>
    </row>
    <row r="36" spans="1:9" x14ac:dyDescent="0.35">
      <c r="A36" s="1">
        <v>44193.425057870372</v>
      </c>
      <c r="B36" t="s">
        <v>32</v>
      </c>
      <c r="C36" t="s">
        <v>0</v>
      </c>
      <c r="D36" t="s">
        <v>2</v>
      </c>
      <c r="E36" t="s">
        <v>26</v>
      </c>
      <c r="F36">
        <v>45</v>
      </c>
      <c r="G36">
        <v>4</v>
      </c>
      <c r="H36">
        <v>49</v>
      </c>
      <c r="I36" t="s">
        <v>35</v>
      </c>
    </row>
    <row r="37" spans="1:9" x14ac:dyDescent="0.35">
      <c r="A37" s="1">
        <v>44197.223981481482</v>
      </c>
      <c r="B37" t="s">
        <v>32</v>
      </c>
      <c r="C37" t="s">
        <v>0</v>
      </c>
      <c r="D37" t="s">
        <v>2</v>
      </c>
      <c r="E37" t="s">
        <v>27</v>
      </c>
      <c r="F37">
        <f ca="1">RANDBETWEEN(0,15)</f>
        <v>2</v>
      </c>
      <c r="G37">
        <v>2</v>
      </c>
      <c r="H37">
        <f ca="1">SUM(F37:G37)</f>
        <v>4</v>
      </c>
      <c r="I37" t="s">
        <v>35</v>
      </c>
    </row>
    <row r="38" spans="1:9" x14ac:dyDescent="0.35">
      <c r="A38" s="1">
        <v>44217.758611111109</v>
      </c>
      <c r="B38" t="s">
        <v>32</v>
      </c>
      <c r="C38" t="s">
        <v>0</v>
      </c>
      <c r="D38" t="s">
        <v>2</v>
      </c>
      <c r="E38" t="s">
        <v>27</v>
      </c>
      <c r="F38">
        <v>93</v>
      </c>
      <c r="G38">
        <v>1</v>
      </c>
      <c r="H38">
        <v>94</v>
      </c>
      <c r="I38" t="s">
        <v>35</v>
      </c>
    </row>
    <row r="39" spans="1:9" x14ac:dyDescent="0.35">
      <c r="A39" s="1">
        <v>44218.332835648151</v>
      </c>
      <c r="B39" t="s">
        <v>32</v>
      </c>
      <c r="C39" t="s">
        <v>0</v>
      </c>
      <c r="D39" t="s">
        <v>2</v>
      </c>
      <c r="E39" t="s">
        <v>27</v>
      </c>
      <c r="F39">
        <v>13</v>
      </c>
      <c r="G39">
        <v>1</v>
      </c>
      <c r="H39">
        <v>14</v>
      </c>
      <c r="I39" t="s">
        <v>35</v>
      </c>
    </row>
    <row r="40" spans="1:9" x14ac:dyDescent="0.35">
      <c r="A40" s="1">
        <v>44234.034907407404</v>
      </c>
      <c r="B40" t="s">
        <v>32</v>
      </c>
      <c r="C40" t="s">
        <v>0</v>
      </c>
      <c r="D40" t="s">
        <v>2</v>
      </c>
      <c r="E40" t="s">
        <v>29</v>
      </c>
      <c r="F40">
        <v>53</v>
      </c>
      <c r="G40">
        <v>2</v>
      </c>
      <c r="H40">
        <v>55</v>
      </c>
      <c r="I40" t="s">
        <v>35</v>
      </c>
    </row>
    <row r="41" spans="1:9" x14ac:dyDescent="0.35">
      <c r="A41" s="1">
        <v>44236.317708333336</v>
      </c>
      <c r="B41" t="s">
        <v>32</v>
      </c>
      <c r="C41" t="s">
        <v>0</v>
      </c>
      <c r="D41" t="s">
        <v>2</v>
      </c>
      <c r="E41" t="s">
        <v>27</v>
      </c>
      <c r="F41">
        <f ca="1">RANDBETWEEN(0,15)</f>
        <v>15</v>
      </c>
      <c r="G41">
        <v>2</v>
      </c>
      <c r="H41">
        <f ca="1">SUM(F41:G41)</f>
        <v>17</v>
      </c>
      <c r="I41" t="s">
        <v>35</v>
      </c>
    </row>
    <row r="42" spans="1:9" x14ac:dyDescent="0.35">
      <c r="A42" s="1">
        <v>44239.034907349538</v>
      </c>
      <c r="B42" t="s">
        <v>32</v>
      </c>
      <c r="C42" t="s">
        <v>0</v>
      </c>
      <c r="D42" t="s">
        <v>2</v>
      </c>
      <c r="E42" t="s">
        <v>26</v>
      </c>
      <c r="F42">
        <f ca="1">RANDBETWEEN(0,15)</f>
        <v>10</v>
      </c>
      <c r="G42">
        <v>2</v>
      </c>
      <c r="H42">
        <f ca="1">SUM(F42:G42)</f>
        <v>12</v>
      </c>
      <c r="I42" t="s">
        <v>35</v>
      </c>
    </row>
    <row r="43" spans="1:9" x14ac:dyDescent="0.35">
      <c r="A43" s="1">
        <v>44239.57849537037</v>
      </c>
      <c r="B43" t="s">
        <v>32</v>
      </c>
      <c r="C43" t="s">
        <v>0</v>
      </c>
      <c r="D43" t="s">
        <v>2</v>
      </c>
      <c r="E43" t="s">
        <v>28</v>
      </c>
      <c r="F43">
        <v>179</v>
      </c>
      <c r="G43">
        <v>0</v>
      </c>
      <c r="H43">
        <v>179</v>
      </c>
      <c r="I43" t="s">
        <v>35</v>
      </c>
    </row>
    <row r="44" spans="1:9" x14ac:dyDescent="0.35">
      <c r="A44" s="1">
        <v>44241.228043981479</v>
      </c>
      <c r="B44" t="s">
        <v>32</v>
      </c>
      <c r="C44" t="s">
        <v>0</v>
      </c>
      <c r="D44" t="s">
        <v>2</v>
      </c>
      <c r="E44" t="s">
        <v>29</v>
      </c>
      <c r="F44">
        <v>37</v>
      </c>
      <c r="G44">
        <v>0</v>
      </c>
      <c r="H44">
        <v>37</v>
      </c>
      <c r="I44" t="s">
        <v>35</v>
      </c>
    </row>
    <row r="45" spans="1:9" x14ac:dyDescent="0.35">
      <c r="A45" s="1">
        <v>44249.762465277781</v>
      </c>
      <c r="B45" t="s">
        <v>32</v>
      </c>
      <c r="C45" t="s">
        <v>0</v>
      </c>
      <c r="D45" t="s">
        <v>2</v>
      </c>
      <c r="E45" t="s">
        <v>30</v>
      </c>
      <c r="F45">
        <v>446</v>
      </c>
      <c r="G45">
        <v>3</v>
      </c>
      <c r="H45">
        <v>449</v>
      </c>
      <c r="I45" t="s">
        <v>35</v>
      </c>
    </row>
    <row r="46" spans="1:9" x14ac:dyDescent="0.35">
      <c r="A46" s="1">
        <v>44250.424942129626</v>
      </c>
      <c r="B46" t="s">
        <v>32</v>
      </c>
      <c r="C46" t="s">
        <v>0</v>
      </c>
      <c r="D46" t="s">
        <v>2</v>
      </c>
      <c r="E46" t="s">
        <v>27</v>
      </c>
      <c r="F46">
        <v>200</v>
      </c>
      <c r="G46">
        <v>4</v>
      </c>
      <c r="H46">
        <v>204</v>
      </c>
      <c r="I46" t="s">
        <v>35</v>
      </c>
    </row>
    <row r="47" spans="1:9" x14ac:dyDescent="0.35">
      <c r="A47" s="1">
        <v>44252.425034722219</v>
      </c>
      <c r="B47" t="s">
        <v>32</v>
      </c>
      <c r="C47" t="s">
        <v>0</v>
      </c>
      <c r="D47" t="s">
        <v>2</v>
      </c>
      <c r="E47" t="s">
        <v>26</v>
      </c>
      <c r="F47">
        <v>182</v>
      </c>
      <c r="G47">
        <v>16</v>
      </c>
      <c r="H47">
        <v>198</v>
      </c>
      <c r="I47" t="s">
        <v>35</v>
      </c>
    </row>
    <row r="48" spans="1:9" x14ac:dyDescent="0.35">
      <c r="A48" s="1">
        <v>44253.425034722219</v>
      </c>
      <c r="B48" t="s">
        <v>32</v>
      </c>
      <c r="C48" t="s">
        <v>0</v>
      </c>
      <c r="D48" t="s">
        <v>2</v>
      </c>
      <c r="E48" t="s">
        <v>26</v>
      </c>
      <c r="F48">
        <v>28</v>
      </c>
      <c r="G48">
        <v>1</v>
      </c>
      <c r="H48">
        <v>29</v>
      </c>
      <c r="I48" t="s">
        <v>35</v>
      </c>
    </row>
    <row r="49" spans="1:9" x14ac:dyDescent="0.35">
      <c r="A49" s="1">
        <v>44253.426099537035</v>
      </c>
      <c r="B49" t="s">
        <v>32</v>
      </c>
      <c r="C49" t="s">
        <v>0</v>
      </c>
      <c r="D49" t="s">
        <v>2</v>
      </c>
      <c r="E49" t="s">
        <v>29</v>
      </c>
      <c r="F49">
        <v>112</v>
      </c>
      <c r="G49">
        <v>3</v>
      </c>
      <c r="H49">
        <v>115</v>
      </c>
      <c r="I49" t="s">
        <v>35</v>
      </c>
    </row>
    <row r="50" spans="1:9" x14ac:dyDescent="0.35">
      <c r="A50" s="1">
        <v>44257.758599537039</v>
      </c>
      <c r="B50" t="s">
        <v>32</v>
      </c>
      <c r="C50" t="s">
        <v>0</v>
      </c>
      <c r="D50" t="s">
        <v>2</v>
      </c>
      <c r="E50" t="s">
        <v>27</v>
      </c>
      <c r="F50">
        <v>16</v>
      </c>
      <c r="G50">
        <v>0</v>
      </c>
      <c r="H50">
        <v>16</v>
      </c>
      <c r="I50" t="s">
        <v>35</v>
      </c>
    </row>
    <row r="51" spans="1:9" x14ac:dyDescent="0.35">
      <c r="A51" s="1">
        <v>44258.339328703703</v>
      </c>
      <c r="B51" t="s">
        <v>32</v>
      </c>
      <c r="C51" t="s">
        <v>0</v>
      </c>
      <c r="D51" t="s">
        <v>2</v>
      </c>
      <c r="E51" t="s">
        <v>26</v>
      </c>
      <c r="F51">
        <v>3</v>
      </c>
      <c r="G51">
        <v>2</v>
      </c>
      <c r="H51">
        <v>5</v>
      </c>
      <c r="I51" t="s">
        <v>35</v>
      </c>
    </row>
    <row r="52" spans="1:9" x14ac:dyDescent="0.35">
      <c r="A52" s="1">
        <v>44260.295393518521</v>
      </c>
      <c r="B52" t="s">
        <v>32</v>
      </c>
      <c r="C52" t="s">
        <v>0</v>
      </c>
      <c r="D52" t="s">
        <v>2</v>
      </c>
      <c r="E52" t="s">
        <v>26</v>
      </c>
      <c r="F52">
        <v>87</v>
      </c>
      <c r="G52">
        <v>1</v>
      </c>
      <c r="H52">
        <v>88</v>
      </c>
      <c r="I52" t="s">
        <v>35</v>
      </c>
    </row>
    <row r="53" spans="1:9" x14ac:dyDescent="0.35">
      <c r="A53" s="1">
        <v>44262.503692129627</v>
      </c>
      <c r="B53" t="s">
        <v>32</v>
      </c>
      <c r="C53" t="s">
        <v>0</v>
      </c>
      <c r="D53" t="s">
        <v>2</v>
      </c>
      <c r="E53" t="s">
        <v>27</v>
      </c>
      <c r="F53">
        <v>28</v>
      </c>
      <c r="G53">
        <v>5</v>
      </c>
      <c r="H53">
        <v>33</v>
      </c>
      <c r="I53" t="s">
        <v>35</v>
      </c>
    </row>
    <row r="54" spans="1:9" x14ac:dyDescent="0.35">
      <c r="A54" s="1">
        <v>44264.758599537039</v>
      </c>
      <c r="B54" t="s">
        <v>32</v>
      </c>
      <c r="C54" t="s">
        <v>0</v>
      </c>
      <c r="D54" t="s">
        <v>2</v>
      </c>
      <c r="E54" t="s">
        <v>27</v>
      </c>
      <c r="F54">
        <v>178</v>
      </c>
      <c r="G54">
        <v>2</v>
      </c>
      <c r="H54">
        <v>180</v>
      </c>
      <c r="I54" t="s">
        <v>35</v>
      </c>
    </row>
    <row r="55" spans="1:9" x14ac:dyDescent="0.35">
      <c r="A55" s="1">
        <v>44264.800844907404</v>
      </c>
      <c r="B55" t="s">
        <v>32</v>
      </c>
      <c r="C55" t="s">
        <v>0</v>
      </c>
      <c r="D55" t="s">
        <v>2</v>
      </c>
      <c r="E55" t="s">
        <v>26</v>
      </c>
      <c r="F55">
        <v>35</v>
      </c>
      <c r="G55">
        <v>2</v>
      </c>
      <c r="H55">
        <v>37</v>
      </c>
      <c r="I55" t="s">
        <v>35</v>
      </c>
    </row>
    <row r="56" spans="1:9" x14ac:dyDescent="0.35">
      <c r="A56" s="1">
        <v>44264.852835648147</v>
      </c>
      <c r="B56" t="s">
        <v>32</v>
      </c>
      <c r="C56" t="s">
        <v>0</v>
      </c>
      <c r="D56" t="s">
        <v>2</v>
      </c>
      <c r="E56" t="s">
        <v>26</v>
      </c>
      <c r="F56">
        <v>1</v>
      </c>
      <c r="G56">
        <v>2</v>
      </c>
      <c r="H56">
        <v>3</v>
      </c>
      <c r="I56" t="s">
        <v>35</v>
      </c>
    </row>
    <row r="57" spans="1:9" x14ac:dyDescent="0.35">
      <c r="A57" s="1">
        <v>44267.342742997687</v>
      </c>
      <c r="B57" t="s">
        <v>32</v>
      </c>
      <c r="C57" t="s">
        <v>0</v>
      </c>
      <c r="D57" t="s">
        <v>2</v>
      </c>
      <c r="E57" t="s">
        <v>28</v>
      </c>
      <c r="F57">
        <f ca="1">RANDBETWEEN(0,15)</f>
        <v>11</v>
      </c>
      <c r="G57">
        <v>2</v>
      </c>
      <c r="H57">
        <f ca="1">SUM(F57:G57)</f>
        <v>13</v>
      </c>
      <c r="I57" t="s">
        <v>35</v>
      </c>
    </row>
    <row r="58" spans="1:9" x14ac:dyDescent="0.35">
      <c r="A58" s="1">
        <v>44268.478368055556</v>
      </c>
      <c r="B58" t="s">
        <v>32</v>
      </c>
      <c r="C58" t="s">
        <v>0</v>
      </c>
      <c r="D58" t="s">
        <v>2</v>
      </c>
      <c r="E58" t="s">
        <v>27</v>
      </c>
      <c r="F58">
        <v>19</v>
      </c>
      <c r="G58">
        <v>1</v>
      </c>
      <c r="H58">
        <v>20</v>
      </c>
      <c r="I58" t="s">
        <v>35</v>
      </c>
    </row>
    <row r="59" spans="1:9" x14ac:dyDescent="0.35">
      <c r="A59" s="1">
        <v>44272.366585648146</v>
      </c>
      <c r="B59" t="s">
        <v>32</v>
      </c>
      <c r="C59" t="s">
        <v>0</v>
      </c>
      <c r="D59" t="s">
        <v>2</v>
      </c>
      <c r="E59" t="s">
        <v>27</v>
      </c>
      <c r="F59">
        <v>3</v>
      </c>
      <c r="G59">
        <v>1</v>
      </c>
      <c r="H59">
        <v>4</v>
      </c>
      <c r="I59" t="s">
        <v>35</v>
      </c>
    </row>
    <row r="60" spans="1:9" x14ac:dyDescent="0.35">
      <c r="A60" s="1">
        <v>44275.758599537039</v>
      </c>
      <c r="B60" t="s">
        <v>32</v>
      </c>
      <c r="C60" t="s">
        <v>0</v>
      </c>
      <c r="D60" t="s">
        <v>2</v>
      </c>
      <c r="E60" t="s">
        <v>27</v>
      </c>
      <c r="F60">
        <v>14</v>
      </c>
      <c r="G60">
        <v>1</v>
      </c>
      <c r="H60">
        <v>15</v>
      </c>
      <c r="I60" t="s">
        <v>35</v>
      </c>
    </row>
    <row r="61" spans="1:9" x14ac:dyDescent="0.35">
      <c r="A61" s="1">
        <v>44275.758599537039</v>
      </c>
      <c r="B61" t="s">
        <v>32</v>
      </c>
      <c r="C61" t="s">
        <v>0</v>
      </c>
      <c r="D61" t="s">
        <v>2</v>
      </c>
      <c r="E61" t="s">
        <v>30</v>
      </c>
      <c r="F61">
        <v>216</v>
      </c>
      <c r="G61">
        <v>3</v>
      </c>
      <c r="H61">
        <v>219</v>
      </c>
      <c r="I61" t="s">
        <v>35</v>
      </c>
    </row>
    <row r="62" spans="1:9" x14ac:dyDescent="0.35">
      <c r="A62" s="1">
        <v>44277.758599537039</v>
      </c>
      <c r="B62" t="s">
        <v>32</v>
      </c>
      <c r="C62" t="s">
        <v>0</v>
      </c>
      <c r="D62" t="s">
        <v>2</v>
      </c>
      <c r="E62" t="s">
        <v>26</v>
      </c>
      <c r="F62">
        <v>88</v>
      </c>
      <c r="G62">
        <v>0</v>
      </c>
      <c r="H62">
        <v>88</v>
      </c>
      <c r="I62" t="s">
        <v>35</v>
      </c>
    </row>
    <row r="63" spans="1:9" x14ac:dyDescent="0.35">
      <c r="A63" s="1">
        <v>44281.424930555557</v>
      </c>
      <c r="B63" t="s">
        <v>32</v>
      </c>
      <c r="C63" t="s">
        <v>0</v>
      </c>
      <c r="D63" t="s">
        <v>2</v>
      </c>
      <c r="E63" t="s">
        <v>27</v>
      </c>
      <c r="F63">
        <v>10</v>
      </c>
      <c r="G63">
        <v>2</v>
      </c>
      <c r="H63">
        <v>12</v>
      </c>
      <c r="I63" t="s">
        <v>35</v>
      </c>
    </row>
    <row r="64" spans="1:9" x14ac:dyDescent="0.35">
      <c r="A64" s="1">
        <v>44281.633263888885</v>
      </c>
      <c r="B64" t="s">
        <v>32</v>
      </c>
      <c r="C64" t="s">
        <v>0</v>
      </c>
      <c r="D64" t="s">
        <v>2</v>
      </c>
      <c r="E64" t="s">
        <v>27</v>
      </c>
      <c r="F64">
        <v>45</v>
      </c>
      <c r="G64">
        <v>0</v>
      </c>
      <c r="H64">
        <v>45</v>
      </c>
      <c r="I64" t="s">
        <v>35</v>
      </c>
    </row>
    <row r="65" spans="1:9" x14ac:dyDescent="0.35">
      <c r="A65" s="1">
        <v>44118.036087962966</v>
      </c>
      <c r="B65" t="s">
        <v>32</v>
      </c>
      <c r="C65" t="s">
        <v>0</v>
      </c>
      <c r="D65" t="s">
        <v>2</v>
      </c>
      <c r="E65" t="s">
        <v>26</v>
      </c>
      <c r="F65">
        <v>47</v>
      </c>
      <c r="G65">
        <v>1</v>
      </c>
      <c r="H65">
        <v>48</v>
      </c>
      <c r="I65" t="s">
        <v>35</v>
      </c>
    </row>
    <row r="66" spans="1:9" x14ac:dyDescent="0.35">
      <c r="A66" s="1">
        <v>44135.196331018517</v>
      </c>
      <c r="B66" t="s">
        <v>32</v>
      </c>
      <c r="C66" t="s">
        <v>0</v>
      </c>
      <c r="D66" t="s">
        <v>2</v>
      </c>
      <c r="E66" t="s">
        <v>28</v>
      </c>
      <c r="F66">
        <v>10</v>
      </c>
      <c r="G66">
        <v>2</v>
      </c>
      <c r="H66">
        <v>12</v>
      </c>
      <c r="I66" t="s">
        <v>35</v>
      </c>
    </row>
    <row r="67" spans="1:9" x14ac:dyDescent="0.35">
      <c r="A67" s="1">
        <v>44179.185914351852</v>
      </c>
      <c r="B67" t="s">
        <v>32</v>
      </c>
      <c r="C67" t="s">
        <v>0</v>
      </c>
      <c r="D67" t="s">
        <v>2</v>
      </c>
      <c r="E67" t="s">
        <v>26</v>
      </c>
      <c r="F67">
        <v>30</v>
      </c>
      <c r="G67">
        <v>2</v>
      </c>
      <c r="H67">
        <v>32</v>
      </c>
      <c r="I67" t="s">
        <v>35</v>
      </c>
    </row>
    <row r="68" spans="1:9" x14ac:dyDescent="0.35">
      <c r="A68" s="1">
        <v>44184.73878472222</v>
      </c>
      <c r="B68" t="s">
        <v>32</v>
      </c>
      <c r="C68" t="s">
        <v>0</v>
      </c>
      <c r="D68" t="s">
        <v>2</v>
      </c>
      <c r="E68" t="s">
        <v>26</v>
      </c>
      <c r="F68">
        <v>51</v>
      </c>
      <c r="G68">
        <v>1</v>
      </c>
      <c r="H68">
        <v>52</v>
      </c>
      <c r="I68" t="s">
        <v>35</v>
      </c>
    </row>
    <row r="69" spans="1:9" x14ac:dyDescent="0.35">
      <c r="A69" s="1">
        <v>44187.12809027778</v>
      </c>
      <c r="B69" t="s">
        <v>32</v>
      </c>
      <c r="C69" t="s">
        <v>0</v>
      </c>
      <c r="D69" t="s">
        <v>2</v>
      </c>
      <c r="E69" t="s">
        <v>29</v>
      </c>
      <c r="F69">
        <v>53</v>
      </c>
      <c r="G69">
        <v>0</v>
      </c>
      <c r="H69">
        <v>53</v>
      </c>
      <c r="I69" t="s">
        <v>35</v>
      </c>
    </row>
    <row r="70" spans="1:9" x14ac:dyDescent="0.35">
      <c r="A70" s="1">
        <v>44190.239074074074</v>
      </c>
      <c r="B70" t="s">
        <v>32</v>
      </c>
      <c r="C70" t="s">
        <v>0</v>
      </c>
      <c r="D70" t="s">
        <v>2</v>
      </c>
      <c r="E70" t="s">
        <v>27</v>
      </c>
      <c r="F70">
        <v>162</v>
      </c>
      <c r="G70">
        <v>6</v>
      </c>
      <c r="H70">
        <v>168</v>
      </c>
      <c r="I70" t="s">
        <v>35</v>
      </c>
    </row>
    <row r="71" spans="1:9" x14ac:dyDescent="0.35">
      <c r="A71" s="1">
        <v>44214.007384259261</v>
      </c>
      <c r="B71" t="s">
        <v>32</v>
      </c>
      <c r="C71" t="s">
        <v>0</v>
      </c>
      <c r="D71" t="s">
        <v>2</v>
      </c>
      <c r="E71" t="s">
        <v>26</v>
      </c>
      <c r="F71">
        <v>16</v>
      </c>
      <c r="G71">
        <v>1</v>
      </c>
      <c r="H71">
        <v>17</v>
      </c>
      <c r="I71" t="s">
        <v>35</v>
      </c>
    </row>
    <row r="72" spans="1:9" x14ac:dyDescent="0.35">
      <c r="A72" s="1">
        <v>44231.05709490741</v>
      </c>
      <c r="B72" t="s">
        <v>32</v>
      </c>
      <c r="C72" t="s">
        <v>0</v>
      </c>
      <c r="D72" t="s">
        <v>2</v>
      </c>
      <c r="E72" t="s">
        <v>27</v>
      </c>
      <c r="F72">
        <v>43</v>
      </c>
      <c r="G72">
        <v>0</v>
      </c>
      <c r="H72">
        <v>43</v>
      </c>
      <c r="I72" t="s">
        <v>35</v>
      </c>
    </row>
    <row r="73" spans="1:9" x14ac:dyDescent="0.35">
      <c r="A73" s="1">
        <v>44241.560567129629</v>
      </c>
      <c r="B73" t="s">
        <v>32</v>
      </c>
      <c r="C73" t="s">
        <v>0</v>
      </c>
      <c r="D73" t="s">
        <v>2</v>
      </c>
      <c r="E73" t="s">
        <v>30</v>
      </c>
      <c r="F73">
        <v>91</v>
      </c>
      <c r="G73">
        <v>1</v>
      </c>
      <c r="H73">
        <v>92</v>
      </c>
      <c r="I73" t="s">
        <v>35</v>
      </c>
    </row>
    <row r="74" spans="1:9" x14ac:dyDescent="0.35">
      <c r="A74" s="1">
        <v>44247.277569444443</v>
      </c>
      <c r="B74" t="s">
        <v>32</v>
      </c>
      <c r="C74" t="s">
        <v>0</v>
      </c>
      <c r="D74" t="s">
        <v>2</v>
      </c>
      <c r="E74" t="s">
        <v>27</v>
      </c>
      <c r="F74">
        <v>132</v>
      </c>
      <c r="G74">
        <v>1</v>
      </c>
      <c r="H74">
        <v>133</v>
      </c>
      <c r="I74" t="s">
        <v>35</v>
      </c>
    </row>
    <row r="75" spans="1:9" x14ac:dyDescent="0.35">
      <c r="A75" s="1">
        <v>44270.347407407404</v>
      </c>
      <c r="B75" t="s">
        <v>32</v>
      </c>
      <c r="C75" t="s">
        <v>0</v>
      </c>
      <c r="D75" t="s">
        <v>2</v>
      </c>
      <c r="E75" t="s">
        <v>28</v>
      </c>
      <c r="F75">
        <v>45</v>
      </c>
      <c r="G75">
        <v>4</v>
      </c>
      <c r="H75">
        <v>49</v>
      </c>
      <c r="I75" t="s">
        <v>35</v>
      </c>
    </row>
    <row r="76" spans="1:9" x14ac:dyDescent="0.35">
      <c r="A76" s="1">
        <v>44271.709004571756</v>
      </c>
      <c r="B76" t="s">
        <v>32</v>
      </c>
      <c r="C76" t="s">
        <v>0</v>
      </c>
      <c r="D76" t="s">
        <v>2</v>
      </c>
      <c r="E76" t="s">
        <v>28</v>
      </c>
      <c r="F76">
        <f ca="1">RANDBETWEEN(0,15)</f>
        <v>0</v>
      </c>
      <c r="G76">
        <v>1</v>
      </c>
      <c r="H76">
        <f ca="1">SUM(F76:G76)</f>
        <v>1</v>
      </c>
      <c r="I76" t="s">
        <v>35</v>
      </c>
    </row>
    <row r="77" spans="1:9" x14ac:dyDescent="0.35">
      <c r="A77" s="1">
        <v>44100.791574074072</v>
      </c>
      <c r="B77" t="s">
        <v>32</v>
      </c>
      <c r="C77" t="s">
        <v>0</v>
      </c>
      <c r="D77" t="s">
        <v>0</v>
      </c>
      <c r="E77" t="s">
        <v>26</v>
      </c>
      <c r="F77">
        <v>24</v>
      </c>
      <c r="G77">
        <v>2</v>
      </c>
      <c r="H77">
        <v>26</v>
      </c>
      <c r="I77" t="s">
        <v>35</v>
      </c>
    </row>
    <row r="78" spans="1:9" x14ac:dyDescent="0.35">
      <c r="A78" s="1">
        <v>44101.791574074072</v>
      </c>
      <c r="B78" t="s">
        <v>32</v>
      </c>
      <c r="C78" t="s">
        <v>0</v>
      </c>
      <c r="D78" t="s">
        <v>0</v>
      </c>
      <c r="E78" t="s">
        <v>26</v>
      </c>
      <c r="F78">
        <v>27</v>
      </c>
      <c r="G78">
        <v>3</v>
      </c>
      <c r="H78">
        <v>30</v>
      </c>
      <c r="I78" t="s">
        <v>35</v>
      </c>
    </row>
    <row r="79" spans="1:9" x14ac:dyDescent="0.35">
      <c r="A79" s="1">
        <v>44103.425034722219</v>
      </c>
      <c r="B79" t="s">
        <v>32</v>
      </c>
      <c r="C79" t="s">
        <v>0</v>
      </c>
      <c r="D79" t="s">
        <v>0</v>
      </c>
      <c r="E79" t="s">
        <v>26</v>
      </c>
      <c r="F79">
        <v>18</v>
      </c>
      <c r="G79">
        <v>0</v>
      </c>
      <c r="H79">
        <v>18</v>
      </c>
      <c r="I79" t="s">
        <v>35</v>
      </c>
    </row>
    <row r="80" spans="1:9" x14ac:dyDescent="0.35">
      <c r="A80" s="1">
        <v>44160.758634259262</v>
      </c>
      <c r="B80" t="s">
        <v>32</v>
      </c>
      <c r="C80" t="s">
        <v>0</v>
      </c>
      <c r="D80" t="s">
        <v>0</v>
      </c>
      <c r="E80" t="s">
        <v>26</v>
      </c>
      <c r="F80">
        <v>28</v>
      </c>
      <c r="G80">
        <v>0</v>
      </c>
      <c r="H80">
        <v>28</v>
      </c>
      <c r="I80" t="s">
        <v>35</v>
      </c>
    </row>
    <row r="81" spans="1:9" x14ac:dyDescent="0.35">
      <c r="A81" s="1">
        <v>44213.906469907408</v>
      </c>
      <c r="B81" t="s">
        <v>32</v>
      </c>
      <c r="C81" t="s">
        <v>0</v>
      </c>
      <c r="D81" t="s">
        <v>0</v>
      </c>
      <c r="E81" t="s">
        <v>28</v>
      </c>
      <c r="F81">
        <v>24</v>
      </c>
      <c r="G81">
        <v>1</v>
      </c>
      <c r="H81">
        <v>25</v>
      </c>
      <c r="I81" t="s">
        <v>35</v>
      </c>
    </row>
    <row r="82" spans="1:9" x14ac:dyDescent="0.35">
      <c r="A82" s="1">
        <v>44220.758599537039</v>
      </c>
      <c r="B82" t="s">
        <v>32</v>
      </c>
      <c r="C82" t="s">
        <v>0</v>
      </c>
      <c r="D82" t="s">
        <v>0</v>
      </c>
      <c r="E82" t="s">
        <v>26</v>
      </c>
      <c r="F82">
        <v>62</v>
      </c>
      <c r="G82">
        <v>1</v>
      </c>
      <c r="H82">
        <v>63</v>
      </c>
      <c r="I82" t="s">
        <v>35</v>
      </c>
    </row>
    <row r="83" spans="1:9" x14ac:dyDescent="0.35">
      <c r="A83" s="1">
        <v>44177.025254629632</v>
      </c>
      <c r="B83" t="s">
        <v>32</v>
      </c>
      <c r="C83" t="s">
        <v>0</v>
      </c>
      <c r="D83" t="s">
        <v>0</v>
      </c>
      <c r="E83" t="s">
        <v>26</v>
      </c>
      <c r="F83">
        <v>5</v>
      </c>
      <c r="G83">
        <v>0</v>
      </c>
      <c r="H83">
        <v>5</v>
      </c>
      <c r="I83" t="s">
        <v>35</v>
      </c>
    </row>
    <row r="84" spans="1:9" x14ac:dyDescent="0.35">
      <c r="A84" s="1">
        <v>44203.122476851851</v>
      </c>
      <c r="B84" t="s">
        <v>32</v>
      </c>
      <c r="C84" t="s">
        <v>0</v>
      </c>
      <c r="D84" t="s">
        <v>0</v>
      </c>
      <c r="E84" t="s">
        <v>26</v>
      </c>
      <c r="F84">
        <v>2</v>
      </c>
      <c r="G84">
        <v>1</v>
      </c>
      <c r="H84">
        <v>3</v>
      </c>
      <c r="I84" t="s">
        <v>35</v>
      </c>
    </row>
    <row r="85" spans="1:9" x14ac:dyDescent="0.35">
      <c r="A85" s="1">
        <v>44263.337824074071</v>
      </c>
      <c r="B85" t="s">
        <v>32</v>
      </c>
      <c r="C85" t="s">
        <v>0</v>
      </c>
      <c r="D85" t="s">
        <v>0</v>
      </c>
      <c r="E85" t="s">
        <v>26</v>
      </c>
      <c r="F85">
        <v>0</v>
      </c>
      <c r="G85">
        <v>1</v>
      </c>
      <c r="H85">
        <v>1</v>
      </c>
      <c r="I85" t="s">
        <v>35</v>
      </c>
    </row>
    <row r="86" spans="1:9" x14ac:dyDescent="0.35">
      <c r="A86" s="1">
        <v>44100.425046296295</v>
      </c>
      <c r="B86" t="s">
        <v>32</v>
      </c>
      <c r="C86" t="s">
        <v>0</v>
      </c>
      <c r="D86" t="s">
        <v>3</v>
      </c>
      <c r="E86" t="s">
        <v>26</v>
      </c>
      <c r="F86">
        <v>49</v>
      </c>
      <c r="G86">
        <v>1</v>
      </c>
      <c r="H86">
        <v>50</v>
      </c>
      <c r="I86" t="s">
        <v>35</v>
      </c>
    </row>
    <row r="87" spans="1:9" x14ac:dyDescent="0.35">
      <c r="A87" s="1">
        <v>44100.425046296295</v>
      </c>
      <c r="B87" t="s">
        <v>32</v>
      </c>
      <c r="C87" t="s">
        <v>0</v>
      </c>
      <c r="D87" t="s">
        <v>3</v>
      </c>
      <c r="E87" t="s">
        <v>26</v>
      </c>
      <c r="F87">
        <v>4</v>
      </c>
      <c r="G87">
        <v>1</v>
      </c>
      <c r="H87">
        <v>5</v>
      </c>
      <c r="I87" t="s">
        <v>35</v>
      </c>
    </row>
    <row r="88" spans="1:9" x14ac:dyDescent="0.35">
      <c r="A88" s="1">
        <v>44101.425046296295</v>
      </c>
      <c r="B88" t="s">
        <v>32</v>
      </c>
      <c r="C88" t="s">
        <v>0</v>
      </c>
      <c r="D88" t="s">
        <v>3</v>
      </c>
      <c r="E88" t="s">
        <v>26</v>
      </c>
      <c r="F88">
        <v>46</v>
      </c>
      <c r="G88">
        <v>0</v>
      </c>
      <c r="H88">
        <v>46</v>
      </c>
      <c r="I88" t="s">
        <v>35</v>
      </c>
    </row>
    <row r="89" spans="1:9" x14ac:dyDescent="0.35">
      <c r="A89" s="1">
        <v>44103.791574016206</v>
      </c>
      <c r="B89" t="s">
        <v>32</v>
      </c>
      <c r="C89" t="s">
        <v>0</v>
      </c>
      <c r="D89" t="s">
        <v>3</v>
      </c>
      <c r="E89" t="s">
        <v>29</v>
      </c>
      <c r="F89">
        <f ca="1">RANDBETWEEN(0,15)</f>
        <v>3</v>
      </c>
      <c r="G89">
        <v>3</v>
      </c>
      <c r="H89">
        <f ca="1">SUM(F89:G89)</f>
        <v>6</v>
      </c>
      <c r="I89" t="s">
        <v>35</v>
      </c>
    </row>
    <row r="90" spans="1:9" x14ac:dyDescent="0.35">
      <c r="A90" s="1">
        <v>44126.758634259262</v>
      </c>
      <c r="B90" t="s">
        <v>32</v>
      </c>
      <c r="C90" t="s">
        <v>0</v>
      </c>
      <c r="D90" t="s">
        <v>3</v>
      </c>
      <c r="E90" t="s">
        <v>26</v>
      </c>
      <c r="F90">
        <v>42</v>
      </c>
      <c r="G90">
        <v>2</v>
      </c>
      <c r="H90">
        <v>44</v>
      </c>
      <c r="I90" t="s">
        <v>35</v>
      </c>
    </row>
    <row r="91" spans="1:9" x14ac:dyDescent="0.35">
      <c r="A91" s="1">
        <v>44126.758634259262</v>
      </c>
      <c r="B91" t="s">
        <v>32</v>
      </c>
      <c r="C91" t="s">
        <v>0</v>
      </c>
      <c r="D91" t="s">
        <v>3</v>
      </c>
      <c r="E91" t="s">
        <v>26</v>
      </c>
      <c r="F91">
        <v>38</v>
      </c>
      <c r="G91">
        <v>1</v>
      </c>
      <c r="H91">
        <v>39</v>
      </c>
      <c r="I91" t="s">
        <v>35</v>
      </c>
    </row>
    <row r="92" spans="1:9" x14ac:dyDescent="0.35">
      <c r="A92" s="1">
        <v>44127.758634259262</v>
      </c>
      <c r="B92" t="s">
        <v>32</v>
      </c>
      <c r="C92" t="s">
        <v>0</v>
      </c>
      <c r="D92" t="s">
        <v>3</v>
      </c>
      <c r="E92" t="s">
        <v>26</v>
      </c>
      <c r="F92">
        <v>38</v>
      </c>
      <c r="G92">
        <v>1</v>
      </c>
      <c r="H92">
        <v>39</v>
      </c>
      <c r="I92" t="s">
        <v>35</v>
      </c>
    </row>
    <row r="93" spans="1:9" x14ac:dyDescent="0.35">
      <c r="A93" s="1">
        <v>44128.758634259262</v>
      </c>
      <c r="B93" t="s">
        <v>32</v>
      </c>
      <c r="C93" t="s">
        <v>0</v>
      </c>
      <c r="D93" t="s">
        <v>3</v>
      </c>
      <c r="E93" t="s">
        <v>26</v>
      </c>
      <c r="F93">
        <v>10</v>
      </c>
      <c r="G93">
        <v>1</v>
      </c>
      <c r="H93">
        <v>11</v>
      </c>
      <c r="I93" t="s">
        <v>35</v>
      </c>
    </row>
    <row r="94" spans="1:9" x14ac:dyDescent="0.35">
      <c r="A94" s="1">
        <v>44129.758634259262</v>
      </c>
      <c r="B94" t="s">
        <v>32</v>
      </c>
      <c r="C94" t="s">
        <v>0</v>
      </c>
      <c r="D94" t="s">
        <v>3</v>
      </c>
      <c r="E94" t="s">
        <v>26</v>
      </c>
      <c r="F94">
        <v>36</v>
      </c>
      <c r="G94">
        <v>0</v>
      </c>
      <c r="H94">
        <v>36</v>
      </c>
      <c r="I94" t="s">
        <v>35</v>
      </c>
    </row>
    <row r="95" spans="1:9" x14ac:dyDescent="0.35">
      <c r="A95" s="1">
        <v>44130.763090277775</v>
      </c>
      <c r="B95" t="s">
        <v>32</v>
      </c>
      <c r="C95" t="s">
        <v>0</v>
      </c>
      <c r="D95" t="s">
        <v>3</v>
      </c>
      <c r="E95" t="s">
        <v>28</v>
      </c>
      <c r="F95">
        <v>19</v>
      </c>
      <c r="G95">
        <v>1</v>
      </c>
      <c r="H95">
        <v>20</v>
      </c>
      <c r="I95" t="s">
        <v>35</v>
      </c>
    </row>
    <row r="96" spans="1:9" x14ac:dyDescent="0.35">
      <c r="A96" s="1">
        <v>44147.03634259259</v>
      </c>
      <c r="B96" t="s">
        <v>32</v>
      </c>
      <c r="C96" t="s">
        <v>0</v>
      </c>
      <c r="D96" t="s">
        <v>3</v>
      </c>
      <c r="E96" t="s">
        <v>26</v>
      </c>
      <c r="F96">
        <v>39</v>
      </c>
      <c r="G96">
        <v>1</v>
      </c>
      <c r="H96">
        <v>40</v>
      </c>
      <c r="I96" t="s">
        <v>35</v>
      </c>
    </row>
    <row r="97" spans="1:9" x14ac:dyDescent="0.35">
      <c r="A97" s="1">
        <v>44156.758634259262</v>
      </c>
      <c r="B97" t="s">
        <v>32</v>
      </c>
      <c r="C97" t="s">
        <v>0</v>
      </c>
      <c r="D97" t="s">
        <v>3</v>
      </c>
      <c r="E97" t="s">
        <v>26</v>
      </c>
      <c r="F97">
        <v>34</v>
      </c>
      <c r="G97">
        <v>1</v>
      </c>
      <c r="H97">
        <v>35</v>
      </c>
      <c r="I97" t="s">
        <v>35</v>
      </c>
    </row>
    <row r="98" spans="1:9" x14ac:dyDescent="0.35">
      <c r="A98" s="1">
        <v>44159.758634259262</v>
      </c>
      <c r="B98" t="s">
        <v>32</v>
      </c>
      <c r="C98" t="s">
        <v>0</v>
      </c>
      <c r="D98" t="s">
        <v>3</v>
      </c>
      <c r="E98" t="s">
        <v>26</v>
      </c>
      <c r="F98">
        <v>41</v>
      </c>
      <c r="G98">
        <v>1</v>
      </c>
      <c r="H98">
        <v>42</v>
      </c>
      <c r="I98" t="s">
        <v>35</v>
      </c>
    </row>
    <row r="99" spans="1:9" x14ac:dyDescent="0.35">
      <c r="A99" s="1">
        <v>44160.425034722219</v>
      </c>
      <c r="B99" t="s">
        <v>32</v>
      </c>
      <c r="C99" t="s">
        <v>0</v>
      </c>
      <c r="D99" t="s">
        <v>3</v>
      </c>
      <c r="E99" t="s">
        <v>26</v>
      </c>
      <c r="F99">
        <v>6</v>
      </c>
      <c r="G99">
        <v>2</v>
      </c>
      <c r="H99">
        <v>8</v>
      </c>
      <c r="I99" t="s">
        <v>35</v>
      </c>
    </row>
    <row r="100" spans="1:9" x14ac:dyDescent="0.35">
      <c r="A100" s="1">
        <v>44160.763090277775</v>
      </c>
      <c r="B100" t="s">
        <v>32</v>
      </c>
      <c r="C100" t="s">
        <v>0</v>
      </c>
      <c r="D100" t="s">
        <v>3</v>
      </c>
      <c r="E100" t="s">
        <v>28</v>
      </c>
      <c r="F100">
        <v>13</v>
      </c>
      <c r="G100">
        <v>1</v>
      </c>
      <c r="H100">
        <v>14</v>
      </c>
      <c r="I100" t="s">
        <v>35</v>
      </c>
    </row>
    <row r="101" spans="1:9" x14ac:dyDescent="0.35">
      <c r="A101" s="1">
        <v>44162.424942129626</v>
      </c>
      <c r="B101" t="s">
        <v>32</v>
      </c>
      <c r="C101" t="s">
        <v>0</v>
      </c>
      <c r="D101" t="s">
        <v>3</v>
      </c>
      <c r="E101" t="s">
        <v>27</v>
      </c>
      <c r="F101">
        <v>14</v>
      </c>
      <c r="G101">
        <v>13</v>
      </c>
      <c r="H101">
        <v>27</v>
      </c>
      <c r="I101" t="s">
        <v>35</v>
      </c>
    </row>
    <row r="102" spans="1:9" x14ac:dyDescent="0.35">
      <c r="A102" s="1">
        <v>44162.425034722219</v>
      </c>
      <c r="B102" t="s">
        <v>32</v>
      </c>
      <c r="C102" t="s">
        <v>0</v>
      </c>
      <c r="D102" t="s">
        <v>3</v>
      </c>
      <c r="E102" t="s">
        <v>26</v>
      </c>
      <c r="F102">
        <v>70</v>
      </c>
      <c r="G102">
        <v>2</v>
      </c>
      <c r="H102">
        <v>72</v>
      </c>
      <c r="I102" t="s">
        <v>35</v>
      </c>
    </row>
    <row r="103" spans="1:9" x14ac:dyDescent="0.35">
      <c r="A103" s="1">
        <v>44176.025254629632</v>
      </c>
      <c r="B103" t="s">
        <v>32</v>
      </c>
      <c r="C103" t="s">
        <v>0</v>
      </c>
      <c r="D103" t="s">
        <v>3</v>
      </c>
      <c r="E103" t="s">
        <v>26</v>
      </c>
      <c r="F103">
        <f ca="1">RANDBETWEEN(0,15)</f>
        <v>15</v>
      </c>
      <c r="G103">
        <v>2</v>
      </c>
      <c r="H103">
        <f ca="1">SUM(F103:G103)</f>
        <v>17</v>
      </c>
      <c r="I103" t="s">
        <v>35</v>
      </c>
    </row>
    <row r="104" spans="1:9" x14ac:dyDescent="0.35">
      <c r="A104" s="1">
        <v>44184.931064814817</v>
      </c>
      <c r="B104" t="s">
        <v>32</v>
      </c>
      <c r="C104" t="s">
        <v>0</v>
      </c>
      <c r="D104" t="s">
        <v>3</v>
      </c>
      <c r="E104" t="s">
        <v>29</v>
      </c>
      <c r="F104">
        <v>13</v>
      </c>
      <c r="G104">
        <v>1</v>
      </c>
      <c r="H104">
        <v>14</v>
      </c>
      <c r="I104" t="s">
        <v>35</v>
      </c>
    </row>
    <row r="105" spans="1:9" x14ac:dyDescent="0.35">
      <c r="A105" s="1">
        <v>44192.425034722219</v>
      </c>
      <c r="B105" t="s">
        <v>32</v>
      </c>
      <c r="C105" t="s">
        <v>0</v>
      </c>
      <c r="D105" t="s">
        <v>3</v>
      </c>
      <c r="E105" t="s">
        <v>26</v>
      </c>
      <c r="F105">
        <v>57</v>
      </c>
      <c r="G105">
        <v>1</v>
      </c>
      <c r="H105">
        <v>58</v>
      </c>
      <c r="I105" t="s">
        <v>35</v>
      </c>
    </row>
    <row r="106" spans="1:9" x14ac:dyDescent="0.35">
      <c r="A106" s="1">
        <v>44197.223981481482</v>
      </c>
      <c r="B106" t="s">
        <v>32</v>
      </c>
      <c r="C106" t="s">
        <v>0</v>
      </c>
      <c r="D106" t="s">
        <v>3</v>
      </c>
      <c r="E106" t="s">
        <v>27</v>
      </c>
      <c r="F106">
        <f ca="1">RANDBETWEEN(0,15)</f>
        <v>1</v>
      </c>
      <c r="G106">
        <v>2</v>
      </c>
      <c r="H106">
        <f ca="1">SUM(F106:G106)</f>
        <v>3</v>
      </c>
      <c r="I106" t="s">
        <v>35</v>
      </c>
    </row>
    <row r="107" spans="1:9" x14ac:dyDescent="0.35">
      <c r="A107" s="1">
        <v>44215.318287037036</v>
      </c>
      <c r="B107" t="s">
        <v>32</v>
      </c>
      <c r="C107" t="s">
        <v>0</v>
      </c>
      <c r="D107" t="s">
        <v>3</v>
      </c>
      <c r="E107" t="s">
        <v>29</v>
      </c>
      <c r="F107">
        <v>35</v>
      </c>
      <c r="G107">
        <v>1</v>
      </c>
      <c r="H107">
        <v>36</v>
      </c>
      <c r="I107" t="s">
        <v>35</v>
      </c>
    </row>
    <row r="108" spans="1:9" x14ac:dyDescent="0.35">
      <c r="A108" s="1">
        <v>44224.420439814814</v>
      </c>
      <c r="B108" t="s">
        <v>32</v>
      </c>
      <c r="C108" t="s">
        <v>0</v>
      </c>
      <c r="D108" t="s">
        <v>3</v>
      </c>
      <c r="E108" t="s">
        <v>29</v>
      </c>
      <c r="F108">
        <v>36</v>
      </c>
      <c r="G108">
        <v>1</v>
      </c>
      <c r="H108">
        <v>37</v>
      </c>
      <c r="I108" t="s">
        <v>35</v>
      </c>
    </row>
    <row r="109" spans="1:9" x14ac:dyDescent="0.35">
      <c r="A109" s="1">
        <v>44237.317708333336</v>
      </c>
      <c r="B109" t="s">
        <v>32</v>
      </c>
      <c r="C109" t="s">
        <v>0</v>
      </c>
      <c r="D109" t="s">
        <v>3</v>
      </c>
      <c r="E109" t="s">
        <v>29</v>
      </c>
      <c r="F109">
        <f ca="1">RANDBETWEEN(0,15)</f>
        <v>15</v>
      </c>
      <c r="G109">
        <v>0</v>
      </c>
      <c r="H109">
        <f ca="1">SUM(F109:G109)</f>
        <v>15</v>
      </c>
      <c r="I109" t="s">
        <v>35</v>
      </c>
    </row>
    <row r="110" spans="1:9" x14ac:dyDescent="0.35">
      <c r="A110" s="1">
        <v>44238.317708333336</v>
      </c>
      <c r="B110" t="s">
        <v>32</v>
      </c>
      <c r="C110" t="s">
        <v>0</v>
      </c>
      <c r="D110" t="s">
        <v>3</v>
      </c>
      <c r="E110" t="s">
        <v>29</v>
      </c>
      <c r="F110">
        <f ca="1">RANDBETWEEN(0,15)</f>
        <v>13</v>
      </c>
      <c r="G110">
        <v>0</v>
      </c>
      <c r="H110">
        <f ca="1">SUM(F110:G110)</f>
        <v>13</v>
      </c>
      <c r="I110" t="s">
        <v>35</v>
      </c>
    </row>
    <row r="111" spans="1:9" x14ac:dyDescent="0.35">
      <c r="A111" s="1">
        <v>44239.034907349538</v>
      </c>
      <c r="B111" t="s">
        <v>32</v>
      </c>
      <c r="C111" t="s">
        <v>0</v>
      </c>
      <c r="D111" t="s">
        <v>3</v>
      </c>
      <c r="E111" t="s">
        <v>26</v>
      </c>
      <c r="F111">
        <f ca="1">RANDBETWEEN(0,15)</f>
        <v>8</v>
      </c>
      <c r="G111">
        <v>0</v>
      </c>
      <c r="H111">
        <f ca="1">SUM(F111:G111)</f>
        <v>8</v>
      </c>
      <c r="I111" t="s">
        <v>35</v>
      </c>
    </row>
    <row r="112" spans="1:9" x14ac:dyDescent="0.35">
      <c r="A112" s="1">
        <v>44239.034907349538</v>
      </c>
      <c r="B112" t="s">
        <v>32</v>
      </c>
      <c r="C112" t="s">
        <v>0</v>
      </c>
      <c r="D112" t="s">
        <v>3</v>
      </c>
      <c r="E112" t="s">
        <v>30</v>
      </c>
      <c r="F112">
        <f ca="1">RANDBETWEEN(0,15)</f>
        <v>8</v>
      </c>
      <c r="G112">
        <v>3</v>
      </c>
      <c r="H112">
        <f ca="1">SUM(F112:G112)</f>
        <v>11</v>
      </c>
      <c r="I112" t="s">
        <v>35</v>
      </c>
    </row>
    <row r="113" spans="1:9" x14ac:dyDescent="0.35">
      <c r="A113" s="1">
        <v>44241.157361111109</v>
      </c>
      <c r="B113" t="s">
        <v>32</v>
      </c>
      <c r="C113" t="s">
        <v>0</v>
      </c>
      <c r="D113" t="s">
        <v>3</v>
      </c>
      <c r="E113" t="s">
        <v>29</v>
      </c>
      <c r="F113">
        <v>40</v>
      </c>
      <c r="G113">
        <v>2</v>
      </c>
      <c r="H113">
        <v>42</v>
      </c>
      <c r="I113" t="s">
        <v>35</v>
      </c>
    </row>
    <row r="114" spans="1:9" x14ac:dyDescent="0.35">
      <c r="A114" s="1">
        <v>44241.169872685183</v>
      </c>
      <c r="B114" t="s">
        <v>32</v>
      </c>
      <c r="C114" t="s">
        <v>0</v>
      </c>
      <c r="D114" t="s">
        <v>3</v>
      </c>
      <c r="E114" t="s">
        <v>30</v>
      </c>
      <c r="F114">
        <v>312</v>
      </c>
      <c r="G114">
        <v>4</v>
      </c>
      <c r="H114">
        <v>316</v>
      </c>
      <c r="I114" t="s">
        <v>35</v>
      </c>
    </row>
    <row r="115" spans="1:9" x14ac:dyDescent="0.35">
      <c r="A115" s="1">
        <v>44242.034907349538</v>
      </c>
      <c r="B115" t="s">
        <v>32</v>
      </c>
      <c r="C115" t="s">
        <v>0</v>
      </c>
      <c r="D115" t="s">
        <v>3</v>
      </c>
      <c r="E115" t="s">
        <v>30</v>
      </c>
      <c r="F115">
        <f ca="1">RANDBETWEEN(0,15)</f>
        <v>12</v>
      </c>
      <c r="G115">
        <v>2</v>
      </c>
      <c r="H115">
        <f ca="1">SUM(F115:G115)</f>
        <v>14</v>
      </c>
      <c r="I115" t="s">
        <v>35</v>
      </c>
    </row>
    <row r="116" spans="1:9" x14ac:dyDescent="0.35">
      <c r="A116" s="1">
        <v>44251.491018518522</v>
      </c>
      <c r="B116" t="s">
        <v>32</v>
      </c>
      <c r="C116" t="s">
        <v>0</v>
      </c>
      <c r="D116" t="s">
        <v>3</v>
      </c>
      <c r="E116" t="s">
        <v>27</v>
      </c>
      <c r="F116">
        <v>13</v>
      </c>
      <c r="G116">
        <v>2</v>
      </c>
      <c r="H116">
        <v>15</v>
      </c>
      <c r="I116" t="s">
        <v>35</v>
      </c>
    </row>
    <row r="117" spans="1:9" x14ac:dyDescent="0.35">
      <c r="A117" s="1">
        <v>44255.458275462966</v>
      </c>
      <c r="B117" t="s">
        <v>32</v>
      </c>
      <c r="C117" t="s">
        <v>0</v>
      </c>
      <c r="D117" t="s">
        <v>3</v>
      </c>
      <c r="E117" t="s">
        <v>27</v>
      </c>
      <c r="F117">
        <v>46</v>
      </c>
      <c r="G117">
        <v>2</v>
      </c>
      <c r="H117">
        <v>48</v>
      </c>
      <c r="I117" t="s">
        <v>35</v>
      </c>
    </row>
    <row r="118" spans="1:9" x14ac:dyDescent="0.35">
      <c r="A118" s="1">
        <v>44256.032268518517</v>
      </c>
      <c r="B118" t="s">
        <v>32</v>
      </c>
      <c r="C118" t="s">
        <v>0</v>
      </c>
      <c r="D118" t="s">
        <v>3</v>
      </c>
      <c r="E118" t="s">
        <v>29</v>
      </c>
      <c r="F118">
        <v>62</v>
      </c>
      <c r="G118">
        <v>0</v>
      </c>
      <c r="H118">
        <v>62</v>
      </c>
      <c r="I118" t="s">
        <v>35</v>
      </c>
    </row>
    <row r="119" spans="1:9" x14ac:dyDescent="0.35">
      <c r="A119" s="1">
        <v>44259.758634259262</v>
      </c>
      <c r="B119" t="s">
        <v>32</v>
      </c>
      <c r="C119" t="s">
        <v>0</v>
      </c>
      <c r="D119" t="s">
        <v>3</v>
      </c>
      <c r="E119" t="s">
        <v>30</v>
      </c>
      <c r="F119">
        <v>105</v>
      </c>
      <c r="G119">
        <v>2</v>
      </c>
      <c r="H119">
        <v>107</v>
      </c>
      <c r="I119" t="s">
        <v>35</v>
      </c>
    </row>
    <row r="120" spans="1:9" x14ac:dyDescent="0.35">
      <c r="A120" s="1">
        <v>44260.658020833333</v>
      </c>
      <c r="B120" t="s">
        <v>32</v>
      </c>
      <c r="C120" t="s">
        <v>0</v>
      </c>
      <c r="D120" t="s">
        <v>3</v>
      </c>
      <c r="E120" t="s">
        <v>30</v>
      </c>
      <c r="F120">
        <v>151</v>
      </c>
      <c r="G120">
        <v>3</v>
      </c>
      <c r="H120">
        <v>154</v>
      </c>
      <c r="I120" t="s">
        <v>35</v>
      </c>
    </row>
    <row r="121" spans="1:9" x14ac:dyDescent="0.35">
      <c r="A121" s="1">
        <v>44264.811342592591</v>
      </c>
      <c r="B121" t="s">
        <v>32</v>
      </c>
      <c r="C121" t="s">
        <v>0</v>
      </c>
      <c r="D121" t="s">
        <v>3</v>
      </c>
      <c r="E121" t="s">
        <v>27</v>
      </c>
      <c r="F121">
        <v>0</v>
      </c>
      <c r="G121">
        <v>2</v>
      </c>
      <c r="H121">
        <v>2</v>
      </c>
      <c r="I121" t="s">
        <v>35</v>
      </c>
    </row>
    <row r="122" spans="1:9" x14ac:dyDescent="0.35">
      <c r="A122" s="1">
        <v>44266.327916666669</v>
      </c>
      <c r="B122" t="s">
        <v>32</v>
      </c>
      <c r="C122" t="s">
        <v>0</v>
      </c>
      <c r="D122" t="s">
        <v>3</v>
      </c>
      <c r="E122" t="s">
        <v>30</v>
      </c>
      <c r="F122">
        <v>1</v>
      </c>
      <c r="G122">
        <v>1</v>
      </c>
      <c r="H122">
        <v>2</v>
      </c>
      <c r="I122" t="s">
        <v>35</v>
      </c>
    </row>
    <row r="123" spans="1:9" x14ac:dyDescent="0.35">
      <c r="A123" s="1">
        <v>44267.381712962961</v>
      </c>
      <c r="B123" t="s">
        <v>32</v>
      </c>
      <c r="C123" t="s">
        <v>0</v>
      </c>
      <c r="D123" t="s">
        <v>3</v>
      </c>
      <c r="E123" t="s">
        <v>26</v>
      </c>
      <c r="F123">
        <v>84</v>
      </c>
      <c r="G123">
        <v>1</v>
      </c>
      <c r="H123">
        <v>85</v>
      </c>
      <c r="I123" t="s">
        <v>35</v>
      </c>
    </row>
    <row r="124" spans="1:9" x14ac:dyDescent="0.35">
      <c r="A124" s="1">
        <v>44268.563900462963</v>
      </c>
      <c r="B124" t="s">
        <v>32</v>
      </c>
      <c r="C124" t="s">
        <v>0</v>
      </c>
      <c r="D124" t="s">
        <v>3</v>
      </c>
      <c r="E124" t="s">
        <v>29</v>
      </c>
      <c r="F124">
        <v>29</v>
      </c>
      <c r="G124">
        <v>1</v>
      </c>
      <c r="H124">
        <v>30</v>
      </c>
      <c r="I124" t="s">
        <v>35</v>
      </c>
    </row>
    <row r="125" spans="1:9" x14ac:dyDescent="0.35">
      <c r="A125" s="1">
        <v>44270.080648148149</v>
      </c>
      <c r="B125" t="s">
        <v>32</v>
      </c>
      <c r="C125" t="s">
        <v>0</v>
      </c>
      <c r="D125" t="s">
        <v>3</v>
      </c>
      <c r="E125" t="s">
        <v>26</v>
      </c>
      <c r="F125">
        <v>37</v>
      </c>
      <c r="G125">
        <v>2</v>
      </c>
      <c r="H125">
        <v>39</v>
      </c>
      <c r="I125" t="s">
        <v>35</v>
      </c>
    </row>
    <row r="126" spans="1:9" x14ac:dyDescent="0.35">
      <c r="A126" s="1">
        <v>44272.342742997687</v>
      </c>
      <c r="B126" t="s">
        <v>32</v>
      </c>
      <c r="C126" t="s">
        <v>0</v>
      </c>
      <c r="D126" t="s">
        <v>3</v>
      </c>
      <c r="E126" t="s">
        <v>26</v>
      </c>
      <c r="F126">
        <f ca="1">RANDBETWEEN(0,15)</f>
        <v>2</v>
      </c>
      <c r="G126">
        <v>1</v>
      </c>
      <c r="H126">
        <f ca="1">SUM(F126:G126)</f>
        <v>3</v>
      </c>
      <c r="I126" t="s">
        <v>35</v>
      </c>
    </row>
    <row r="127" spans="1:9" x14ac:dyDescent="0.35">
      <c r="A127" s="1">
        <v>44272.709004571756</v>
      </c>
      <c r="B127" t="s">
        <v>32</v>
      </c>
      <c r="C127" t="s">
        <v>0</v>
      </c>
      <c r="D127" t="s">
        <v>3</v>
      </c>
      <c r="E127" t="s">
        <v>27</v>
      </c>
      <c r="F127">
        <f ca="1">RANDBETWEEN(0,15)</f>
        <v>8</v>
      </c>
      <c r="G127">
        <v>1</v>
      </c>
      <c r="H127">
        <f ca="1">SUM(F127:G127)</f>
        <v>9</v>
      </c>
      <c r="I127" t="s">
        <v>35</v>
      </c>
    </row>
    <row r="128" spans="1:9" x14ac:dyDescent="0.35">
      <c r="A128" s="1">
        <v>44273.758599537039</v>
      </c>
      <c r="B128" t="s">
        <v>32</v>
      </c>
      <c r="C128" t="s">
        <v>0</v>
      </c>
      <c r="D128" t="s">
        <v>3</v>
      </c>
      <c r="E128" t="s">
        <v>26</v>
      </c>
      <c r="F128">
        <v>75</v>
      </c>
      <c r="G128">
        <v>1</v>
      </c>
      <c r="H128">
        <v>76</v>
      </c>
      <c r="I128" t="s">
        <v>35</v>
      </c>
    </row>
    <row r="129" spans="1:9" x14ac:dyDescent="0.35">
      <c r="A129" s="1">
        <v>44273.758599537039</v>
      </c>
      <c r="B129" t="s">
        <v>32</v>
      </c>
      <c r="C129" t="s">
        <v>0</v>
      </c>
      <c r="D129" t="s">
        <v>3</v>
      </c>
      <c r="E129" t="s">
        <v>30</v>
      </c>
      <c r="F129">
        <v>18</v>
      </c>
      <c r="G129">
        <v>1</v>
      </c>
      <c r="H129">
        <v>19</v>
      </c>
      <c r="I129" t="s">
        <v>35</v>
      </c>
    </row>
    <row r="130" spans="1:9" x14ac:dyDescent="0.35">
      <c r="A130" s="1">
        <v>44275.425983796296</v>
      </c>
      <c r="B130" t="s">
        <v>32</v>
      </c>
      <c r="C130" t="s">
        <v>0</v>
      </c>
      <c r="D130" t="s">
        <v>3</v>
      </c>
      <c r="E130" t="s">
        <v>29</v>
      </c>
      <c r="F130">
        <v>139</v>
      </c>
      <c r="G130">
        <v>2</v>
      </c>
      <c r="H130">
        <v>141</v>
      </c>
      <c r="I130" t="s">
        <v>35</v>
      </c>
    </row>
    <row r="131" spans="1:9" x14ac:dyDescent="0.35">
      <c r="A131" s="1">
        <v>44279.758599537039</v>
      </c>
      <c r="B131" t="s">
        <v>32</v>
      </c>
      <c r="C131" t="s">
        <v>0</v>
      </c>
      <c r="D131" t="s">
        <v>3</v>
      </c>
      <c r="E131" t="s">
        <v>29</v>
      </c>
      <c r="F131">
        <f ca="1">RANDBETWEEN(0,15)</f>
        <v>13</v>
      </c>
      <c r="G131">
        <v>2</v>
      </c>
      <c r="H131">
        <f ca="1">SUM(F131:G131)</f>
        <v>15</v>
      </c>
      <c r="I131" t="s">
        <v>35</v>
      </c>
    </row>
    <row r="132" spans="1:9" x14ac:dyDescent="0.35">
      <c r="A132" s="1">
        <v>44177.025254629632</v>
      </c>
      <c r="B132" t="s">
        <v>32</v>
      </c>
      <c r="C132" t="s">
        <v>0</v>
      </c>
      <c r="D132" t="s">
        <v>3</v>
      </c>
      <c r="E132" t="s">
        <v>28</v>
      </c>
      <c r="F132">
        <f ca="1">RANDBETWEEN(0,15)</f>
        <v>4</v>
      </c>
      <c r="G132">
        <v>2</v>
      </c>
      <c r="H132">
        <f ca="1">SUM(F132:G132)</f>
        <v>6</v>
      </c>
      <c r="I132" t="s">
        <v>35</v>
      </c>
    </row>
    <row r="133" spans="1:9" x14ac:dyDescent="0.35">
      <c r="A133" s="1">
        <v>44186.006030092591</v>
      </c>
      <c r="B133" t="s">
        <v>32</v>
      </c>
      <c r="C133" t="s">
        <v>0</v>
      </c>
      <c r="D133" t="s">
        <v>3</v>
      </c>
      <c r="E133" t="s">
        <v>28</v>
      </c>
      <c r="F133">
        <v>6</v>
      </c>
      <c r="G133">
        <v>1</v>
      </c>
      <c r="H133">
        <v>7</v>
      </c>
      <c r="I133" t="s">
        <v>35</v>
      </c>
    </row>
    <row r="134" spans="1:9" x14ac:dyDescent="0.35">
      <c r="A134" s="1">
        <v>44203.942453703705</v>
      </c>
      <c r="B134" t="s">
        <v>32</v>
      </c>
      <c r="C134" t="s">
        <v>0</v>
      </c>
      <c r="D134" t="s">
        <v>3</v>
      </c>
      <c r="E134" t="s">
        <v>29</v>
      </c>
      <c r="F134">
        <v>224</v>
      </c>
      <c r="G134">
        <v>1</v>
      </c>
      <c r="H134">
        <v>225</v>
      </c>
      <c r="I134" t="s">
        <v>35</v>
      </c>
    </row>
    <row r="135" spans="1:9" x14ac:dyDescent="0.35">
      <c r="A135" s="1">
        <v>44235.047083333331</v>
      </c>
      <c r="B135" t="s">
        <v>32</v>
      </c>
      <c r="C135" t="s">
        <v>0</v>
      </c>
      <c r="D135" t="s">
        <v>3</v>
      </c>
      <c r="E135" t="s">
        <v>26</v>
      </c>
      <c r="F135">
        <v>0</v>
      </c>
      <c r="G135">
        <v>1</v>
      </c>
      <c r="H135">
        <v>1</v>
      </c>
      <c r="I135" t="s">
        <v>35</v>
      </c>
    </row>
    <row r="136" spans="1:9" x14ac:dyDescent="0.35">
      <c r="A136" s="1">
        <v>44265.844733796293</v>
      </c>
      <c r="B136" t="s">
        <v>32</v>
      </c>
      <c r="C136" t="s">
        <v>0</v>
      </c>
      <c r="D136" t="s">
        <v>3</v>
      </c>
      <c r="E136" t="s">
        <v>29</v>
      </c>
      <c r="F136">
        <v>126</v>
      </c>
      <c r="G136">
        <v>2</v>
      </c>
      <c r="H136">
        <v>128</v>
      </c>
      <c r="I136" t="s">
        <v>35</v>
      </c>
    </row>
    <row r="137" spans="1:9" x14ac:dyDescent="0.35">
      <c r="A137" s="1">
        <v>44274.709004571756</v>
      </c>
      <c r="B137" t="s">
        <v>32</v>
      </c>
      <c r="C137" t="s">
        <v>0</v>
      </c>
      <c r="D137" t="s">
        <v>3</v>
      </c>
      <c r="E137" t="s">
        <v>26</v>
      </c>
      <c r="F137">
        <f ca="1">RANDBETWEEN(0,15)</f>
        <v>5</v>
      </c>
      <c r="G137">
        <v>1</v>
      </c>
      <c r="H137">
        <f ca="1">SUM(F137:G137)</f>
        <v>6</v>
      </c>
      <c r="I137" t="s">
        <v>35</v>
      </c>
    </row>
    <row r="138" spans="1:9" x14ac:dyDescent="0.35">
      <c r="A138" s="1">
        <v>44148.036354166667</v>
      </c>
      <c r="B138" t="s">
        <v>32</v>
      </c>
      <c r="C138" t="s">
        <v>0</v>
      </c>
      <c r="D138" t="s">
        <v>0</v>
      </c>
      <c r="E138" t="s">
        <v>26</v>
      </c>
      <c r="F138">
        <v>70</v>
      </c>
      <c r="G138">
        <v>1</v>
      </c>
      <c r="H138">
        <v>71</v>
      </c>
      <c r="I138" t="s">
        <v>35</v>
      </c>
    </row>
    <row r="139" spans="1:9" x14ac:dyDescent="0.35">
      <c r="A139" s="1">
        <v>44178.019803240742</v>
      </c>
      <c r="B139" t="s">
        <v>32</v>
      </c>
      <c r="C139" t="s">
        <v>0</v>
      </c>
      <c r="D139" t="s">
        <v>0</v>
      </c>
      <c r="E139" t="s">
        <v>27</v>
      </c>
      <c r="F139">
        <v>0</v>
      </c>
      <c r="G139">
        <v>1</v>
      </c>
      <c r="H139">
        <v>1</v>
      </c>
      <c r="I139" t="s">
        <v>35</v>
      </c>
    </row>
    <row r="140" spans="1:9" x14ac:dyDescent="0.35">
      <c r="A140" s="1">
        <v>44183.929490740738</v>
      </c>
      <c r="B140" t="s">
        <v>32</v>
      </c>
      <c r="C140" t="s">
        <v>0</v>
      </c>
      <c r="D140" t="s">
        <v>0</v>
      </c>
      <c r="E140" t="s">
        <v>26</v>
      </c>
      <c r="F140">
        <v>0</v>
      </c>
      <c r="G140">
        <v>1</v>
      </c>
      <c r="H140">
        <v>1</v>
      </c>
      <c r="I140" t="s">
        <v>35</v>
      </c>
    </row>
    <row r="141" spans="1:9" x14ac:dyDescent="0.35">
      <c r="A141" s="1">
        <v>44197.223981481482</v>
      </c>
      <c r="B141" t="s">
        <v>32</v>
      </c>
      <c r="C141" t="s">
        <v>0</v>
      </c>
      <c r="D141" t="s">
        <v>0</v>
      </c>
      <c r="E141" t="s">
        <v>26</v>
      </c>
      <c r="F141">
        <f ca="1">RANDBETWEEN(0,15)</f>
        <v>9</v>
      </c>
      <c r="G141">
        <v>0</v>
      </c>
      <c r="H141">
        <f ca="1">SUM(F141:G141)</f>
        <v>9</v>
      </c>
      <c r="I141" t="s">
        <v>35</v>
      </c>
    </row>
    <row r="142" spans="1:9" x14ac:dyDescent="0.35">
      <c r="A142" s="1">
        <v>44208.543287037035</v>
      </c>
      <c r="B142" t="s">
        <v>32</v>
      </c>
      <c r="C142" t="s">
        <v>0</v>
      </c>
      <c r="D142" t="s">
        <v>0</v>
      </c>
      <c r="E142" t="s">
        <v>29</v>
      </c>
      <c r="F142">
        <v>139</v>
      </c>
      <c r="G142">
        <v>3</v>
      </c>
      <c r="H142">
        <v>142</v>
      </c>
      <c r="I142" t="s">
        <v>35</v>
      </c>
    </row>
    <row r="143" spans="1:9" x14ac:dyDescent="0.35">
      <c r="A143" s="1">
        <v>44219.461921296293</v>
      </c>
      <c r="B143" t="s">
        <v>32</v>
      </c>
      <c r="C143" t="s">
        <v>0</v>
      </c>
      <c r="D143" t="s">
        <v>0</v>
      </c>
      <c r="E143" t="s">
        <v>29</v>
      </c>
      <c r="F143">
        <v>26</v>
      </c>
      <c r="G143">
        <v>2</v>
      </c>
      <c r="H143">
        <v>28</v>
      </c>
      <c r="I143" t="s">
        <v>35</v>
      </c>
    </row>
    <row r="144" spans="1:9" x14ac:dyDescent="0.35">
      <c r="A144" s="1">
        <v>44253.492673611108</v>
      </c>
      <c r="B144" t="s">
        <v>32</v>
      </c>
      <c r="C144" t="s">
        <v>0</v>
      </c>
      <c r="D144" t="s">
        <v>0</v>
      </c>
      <c r="E144" t="s">
        <v>27</v>
      </c>
      <c r="F144">
        <v>11</v>
      </c>
      <c r="G144">
        <v>2</v>
      </c>
      <c r="H144">
        <v>13</v>
      </c>
      <c r="I144" t="s">
        <v>35</v>
      </c>
    </row>
    <row r="145" spans="1:9" x14ac:dyDescent="0.35">
      <c r="A145" s="1">
        <v>44268.298217592594</v>
      </c>
      <c r="B145" t="s">
        <v>32</v>
      </c>
      <c r="C145" t="s">
        <v>0</v>
      </c>
      <c r="D145" t="s">
        <v>0</v>
      </c>
      <c r="E145" t="s">
        <v>28</v>
      </c>
      <c r="F145">
        <v>62</v>
      </c>
      <c r="G145">
        <v>1</v>
      </c>
      <c r="H145">
        <v>63</v>
      </c>
      <c r="I145" t="s">
        <v>35</v>
      </c>
    </row>
    <row r="146" spans="1:9" x14ac:dyDescent="0.35">
      <c r="A146" s="1">
        <v>44271.588634259257</v>
      </c>
      <c r="B146" t="s">
        <v>32</v>
      </c>
      <c r="C146" t="s">
        <v>0</v>
      </c>
      <c r="D146" t="s">
        <v>0</v>
      </c>
      <c r="E146" t="s">
        <v>28</v>
      </c>
      <c r="F146">
        <v>21</v>
      </c>
      <c r="G146">
        <v>1</v>
      </c>
      <c r="H146">
        <v>22</v>
      </c>
      <c r="I146" t="s">
        <v>35</v>
      </c>
    </row>
    <row r="147" spans="1:9" x14ac:dyDescent="0.35">
      <c r="A147" s="1">
        <v>44275.758599537039</v>
      </c>
      <c r="B147" t="s">
        <v>32</v>
      </c>
      <c r="C147" t="s">
        <v>0</v>
      </c>
      <c r="D147" t="s">
        <v>0</v>
      </c>
      <c r="E147" t="s">
        <v>28</v>
      </c>
      <c r="F147">
        <f ca="1">RANDBETWEEN(0,15)</f>
        <v>4</v>
      </c>
      <c r="G147">
        <v>2</v>
      </c>
      <c r="H147">
        <f ca="1">SUM(F147:G147)</f>
        <v>6</v>
      </c>
      <c r="I147" t="s">
        <v>35</v>
      </c>
    </row>
    <row r="148" spans="1:9" x14ac:dyDescent="0.35">
      <c r="A148" s="1">
        <v>44276.758599537039</v>
      </c>
      <c r="B148" t="s">
        <v>32</v>
      </c>
      <c r="C148" t="s">
        <v>0</v>
      </c>
      <c r="D148" t="s">
        <v>0</v>
      </c>
      <c r="E148" t="s">
        <v>27</v>
      </c>
      <c r="F148">
        <f ca="1">RANDBETWEEN(0,15)</f>
        <v>0</v>
      </c>
      <c r="G148">
        <v>0</v>
      </c>
      <c r="H148">
        <f ca="1">SUM(F148:G148)</f>
        <v>0</v>
      </c>
      <c r="I148" t="s">
        <v>35</v>
      </c>
    </row>
  </sheetData>
  <autoFilter ref="A1:K145">
    <sortState ref="A2:K148">
      <sortCondition ref="D1:D14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3" sqref="A1:XFD13"/>
    </sheetView>
  </sheetViews>
  <sheetFormatPr defaultRowHeight="14.5" x14ac:dyDescent="0.35"/>
  <sheetData>
    <row r="1" spans="1:2" x14ac:dyDescent="0.35">
      <c r="A1" t="s">
        <v>17</v>
      </c>
      <c r="B1" t="s">
        <v>6</v>
      </c>
    </row>
    <row r="2" spans="1:2" x14ac:dyDescent="0.35">
      <c r="A2" t="s">
        <v>31</v>
      </c>
      <c r="B2" t="s">
        <v>7</v>
      </c>
    </row>
    <row r="3" spans="1:2" x14ac:dyDescent="0.35">
      <c r="A3" t="s">
        <v>25</v>
      </c>
      <c r="B3" t="s">
        <v>8</v>
      </c>
    </row>
    <row r="4" spans="1:2" x14ac:dyDescent="0.35">
      <c r="A4" t="s">
        <v>33</v>
      </c>
      <c r="B4" t="s">
        <v>9</v>
      </c>
    </row>
    <row r="5" spans="1:2" x14ac:dyDescent="0.35">
      <c r="A5" t="s">
        <v>18</v>
      </c>
      <c r="B5" t="s">
        <v>10</v>
      </c>
    </row>
    <row r="6" spans="1:2" x14ac:dyDescent="0.35">
      <c r="A6" t="s">
        <v>19</v>
      </c>
      <c r="B6" t="s">
        <v>11</v>
      </c>
    </row>
    <row r="7" spans="1:2" x14ac:dyDescent="0.35">
      <c r="A7" t="s">
        <v>20</v>
      </c>
      <c r="B7" t="s">
        <v>12</v>
      </c>
    </row>
    <row r="8" spans="1:2" x14ac:dyDescent="0.35">
      <c r="A8" t="s">
        <v>21</v>
      </c>
      <c r="B8" t="s">
        <v>13</v>
      </c>
    </row>
    <row r="9" spans="1:2" x14ac:dyDescent="0.35">
      <c r="A9" t="s">
        <v>22</v>
      </c>
      <c r="B9" t="s">
        <v>14</v>
      </c>
    </row>
    <row r="10" spans="1:2" x14ac:dyDescent="0.35">
      <c r="A10" t="s">
        <v>23</v>
      </c>
      <c r="B10" t="s">
        <v>15</v>
      </c>
    </row>
    <row r="11" spans="1:2" x14ac:dyDescent="0.35">
      <c r="A11" t="s">
        <v>24</v>
      </c>
      <c r="B1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Sisältötyypit</vt:lpstr>
      <vt:lpstr>Suosio</vt:lpstr>
      <vt:lpstr>Julkaisuja</vt:lpstr>
      <vt:lpstr>Data</vt:lpstr>
      <vt:lpstr>Selitteet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Sometrik</dc:creator>
  <cp:lastModifiedBy>Olli Parviainen</cp:lastModifiedBy>
  <dcterms:created xsi:type="dcterms:W3CDTF">2021-03-24T08:55:29Z</dcterms:created>
  <dcterms:modified xsi:type="dcterms:W3CDTF">2021-03-29T12:22:22Z</dcterms:modified>
</cp:coreProperties>
</file>